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ограмма" sheetId="1" r:id="rId4"/>
    <sheet state="visible" name="21.01" sheetId="2" r:id="rId5"/>
    <sheet state="visible" name="22.01" sheetId="3" r:id="rId6"/>
    <sheet state="visible" name="23.01" sheetId="4" r:id="rId7"/>
    <sheet state="visible" name="24.01" sheetId="5" r:id="rId8"/>
  </sheets>
  <definedNames/>
  <calcPr/>
</workbook>
</file>

<file path=xl/sharedStrings.xml><?xml version="1.0" encoding="utf-8"?>
<sst xmlns="http://schemas.openxmlformats.org/spreadsheetml/2006/main" count="1580" uniqueCount="835">
  <si>
    <t>Программа соревнований 21.01</t>
  </si>
  <si>
    <t>Примерное время</t>
  </si>
  <si>
    <t>Начало серевнований 10:00</t>
  </si>
  <si>
    <t>Квалификация</t>
  </si>
  <si>
    <t>I бригада</t>
  </si>
  <si>
    <t>II бригада</t>
  </si>
  <si>
    <t>ИЖ 2010 (50)</t>
  </si>
  <si>
    <t>ТР 9-11 (50)</t>
  </si>
  <si>
    <t>ИЖ 2011 (36)</t>
  </si>
  <si>
    <t>ГР 9-11 (30)</t>
  </si>
  <si>
    <t>Обед 14:00-15:00</t>
  </si>
  <si>
    <t>ИЖ 2012 (18)</t>
  </si>
  <si>
    <t>ИЖ 6-8 (26)</t>
  </si>
  <si>
    <t>ТГ 9-11 (11)</t>
  </si>
  <si>
    <t>ГП 9-11 (9)</t>
  </si>
  <si>
    <t>ТР 6-8 (10)</t>
  </si>
  <si>
    <t>СП 9-11 (18)</t>
  </si>
  <si>
    <t>ИМ 9-11 (22)</t>
  </si>
  <si>
    <t>Окончание соревнований 19:00</t>
  </si>
  <si>
    <t>Программа соревнований 22.01</t>
  </si>
  <si>
    <t>ФИНАЛ</t>
  </si>
  <si>
    <t>ТГ 6-8 (3)</t>
  </si>
  <si>
    <t>ИЖ 12-14</t>
  </si>
  <si>
    <t>ИЖ 6-8</t>
  </si>
  <si>
    <t>ИМ 6-8 (4)</t>
  </si>
  <si>
    <t>ГП 6-8 (3)</t>
  </si>
  <si>
    <t>СП 6-8 (3)</t>
  </si>
  <si>
    <t>ТР 6-8</t>
  </si>
  <si>
    <t>ГР 6-8</t>
  </si>
  <si>
    <t>НАГРАЖДЕНИЕ 12:30</t>
  </si>
  <si>
    <t>ОБЕД 13:00-14:00</t>
  </si>
  <si>
    <t>ТГ 9-11</t>
  </si>
  <si>
    <t>ИЖ 2012</t>
  </si>
  <si>
    <t>ИЖ 2011</t>
  </si>
  <si>
    <t>ИЖ 2010</t>
  </si>
  <si>
    <t>НАГРАЖДЕНИЕ 16:00</t>
  </si>
  <si>
    <t>ГП 9-11</t>
  </si>
  <si>
    <t>ИМ 9-11</t>
  </si>
  <si>
    <t>СП 9-11</t>
  </si>
  <si>
    <t>ТР 9-11</t>
  </si>
  <si>
    <t>ГР 9-11</t>
  </si>
  <si>
    <t>НАГРАЖДЕНИЕ 18:00</t>
  </si>
  <si>
    <t>Программа соревнований 23.01</t>
  </si>
  <si>
    <t>Начало серевнований 9:00</t>
  </si>
  <si>
    <t>ИЖ 15-17 (68)</t>
  </si>
  <si>
    <t>ТР 12-14 (58)</t>
  </si>
  <si>
    <t>ГП 12-14 (11)</t>
  </si>
  <si>
    <t>ГР 15-17 (11)</t>
  </si>
  <si>
    <t>СП 15-17 (10)</t>
  </si>
  <si>
    <t>Парад открытия 15:00-15:30</t>
  </si>
  <si>
    <t>ГР 12-14 (30)</t>
  </si>
  <si>
    <t>ИЖ 18+ (31)</t>
  </si>
  <si>
    <t>ИМ 12-14 (34)</t>
  </si>
  <si>
    <t>ТР 15-17 (29)</t>
  </si>
  <si>
    <t>СП 12-14 (22)</t>
  </si>
  <si>
    <t>ИМ 15-17 (14)</t>
  </si>
  <si>
    <t>ТГ 12-14 (13)</t>
  </si>
  <si>
    <t>ТГ 15-17 (8)</t>
  </si>
  <si>
    <t>Окончание соревнований 21:30</t>
  </si>
  <si>
    <t>Программа соревнований 24.01</t>
  </si>
  <si>
    <t>ГП 12-14</t>
  </si>
  <si>
    <t>ИМ 12-14</t>
  </si>
  <si>
    <t>СП 12-14</t>
  </si>
  <si>
    <t>ТР 12-14</t>
  </si>
  <si>
    <t>НАГРАЖДЕНИЕ 11:00</t>
  </si>
  <si>
    <t>ГР 12-14</t>
  </si>
  <si>
    <t>ТГ 12-14</t>
  </si>
  <si>
    <t>НАГРАЖДЕНИЕ 12:00</t>
  </si>
  <si>
    <t>ГП 15-17 (7)</t>
  </si>
  <si>
    <t>ТГ 18+ (1)</t>
  </si>
  <si>
    <t>ТР 18+ (6)</t>
  </si>
  <si>
    <t>ГР 15-17</t>
  </si>
  <si>
    <t>СП 15-17</t>
  </si>
  <si>
    <t>НАГРАЖДЕНИЕ 13:00</t>
  </si>
  <si>
    <t>ИЖ 18+</t>
  </si>
  <si>
    <t>ИМ 18+ (7)</t>
  </si>
  <si>
    <t>ТГ 15-17</t>
  </si>
  <si>
    <t>ТР 15-17</t>
  </si>
  <si>
    <t>СП 18+ (3)</t>
  </si>
  <si>
    <t>НАГРАЖДЕНИЕ 14:30</t>
  </si>
  <si>
    <t>ГР 18+ (4)</t>
  </si>
  <si>
    <t>ИЖ 15-17</t>
  </si>
  <si>
    <t>ИМ 15-17</t>
  </si>
  <si>
    <t>ГП 18+ (1)</t>
  </si>
  <si>
    <t>1 бригада</t>
  </si>
  <si>
    <t>2 бригада</t>
  </si>
  <si>
    <t>Вход в комплекс</t>
  </si>
  <si>
    <t xml:space="preserve">Выход из комплекса </t>
  </si>
  <si>
    <t>Зайнуллина Алиса</t>
  </si>
  <si>
    <t>Республика Татарстан (Татарстан)</t>
  </si>
  <si>
    <t>Власова Анастасия 
 Азизова Юлиана 
 Шендрик Дарья</t>
  </si>
  <si>
    <t>Москва</t>
  </si>
  <si>
    <t>Домбровская Мария</t>
  </si>
  <si>
    <t>Свердловская область</t>
  </si>
  <si>
    <t>Ровнова Анна
 Касымова Софья
 Богданова Екатерина</t>
  </si>
  <si>
    <t>Закирова Камилла</t>
  </si>
  <si>
    <t>Викулова Арина
 Имаева Валерия
 Козуля Таисия</t>
  </si>
  <si>
    <t>Котова Элина</t>
  </si>
  <si>
    <t>Ханты-Мансийский автономный округ - Югра</t>
  </si>
  <si>
    <t>Бойко Анна
 Шапырина Ангелина
 Тимофеева Диана</t>
  </si>
  <si>
    <t>Республика Крым</t>
  </si>
  <si>
    <t>Конкина Анастасия</t>
  </si>
  <si>
    <t>Сорокина Александра
 Трофимова Варвара
 Бацокина Лика</t>
  </si>
  <si>
    <t>Пермский край</t>
  </si>
  <si>
    <t>Семакова Соня</t>
  </si>
  <si>
    <t>Загорец София
 Хворова Дарина
 Фахрутдинова Ляйсан</t>
  </si>
  <si>
    <t>Азизова Юлиана</t>
  </si>
  <si>
    <t>Булдакова Алена
 Максимова Алена
 Третьякова Вера</t>
  </si>
  <si>
    <t>Аверьянова Маргарита</t>
  </si>
  <si>
    <t>Республика Башкортостан</t>
  </si>
  <si>
    <t>Чернобровенко Полина 
 Дятлова Анна
 Лузгина Варвара</t>
  </si>
  <si>
    <t>Попова Алиса</t>
  </si>
  <si>
    <t>Родионова Алена  
 Григори Полина  
 Евченкова Светлана</t>
  </si>
  <si>
    <t>Губа Виктория</t>
  </si>
  <si>
    <t>Фридрих София
 Витязева Софья
 Катаргина Елизавета</t>
  </si>
  <si>
    <t>Золотарева Арина</t>
  </si>
  <si>
    <t>Королева Валерия
 Харинцева Дарья
 Тимохина Дарья</t>
  </si>
  <si>
    <t>Моисеева Софья</t>
  </si>
  <si>
    <t>Московская область</t>
  </si>
  <si>
    <t>Раводина Ольга
 Аверьянова Маргарита
 Хасанова Юлия</t>
  </si>
  <si>
    <t>Александрова Кристина</t>
  </si>
  <si>
    <t>Лаутеншлейгер Дарья
 Левандовская Полина
 Ярушникова Виолетта</t>
  </si>
  <si>
    <t>Порсина Мария</t>
  </si>
  <si>
    <t>Субботина Варвара
 Замогильная Мария
 Корнякова Полина</t>
  </si>
  <si>
    <t>Власова Дарья</t>
  </si>
  <si>
    <t>Миссирова Карина Степанова Александра Чикида Алиса</t>
  </si>
  <si>
    <t>Ахметова Алиса</t>
  </si>
  <si>
    <t>Ибятова Диляра
 Геркина Кира 
 Канипова Сюмбель</t>
  </si>
  <si>
    <t>Исламова София</t>
  </si>
  <si>
    <t>Пермякова Екатерина
 Гаянова Айгуль
 Сучилина Ольга</t>
  </si>
  <si>
    <t xml:space="preserve">Тимофеева Диана 
</t>
  </si>
  <si>
    <t>Иванова Ирина
 Касимова Арина
 Малева Валерия</t>
  </si>
  <si>
    <t>Ельцина Валерия</t>
  </si>
  <si>
    <t>Котова Элина
 Гаврикова Анна
 Попова Алиса</t>
  </si>
  <si>
    <t>Корнякова Полина</t>
  </si>
  <si>
    <t>Губа Виктория
 Метелева Василиса
 Комисаренко Екатерина</t>
  </si>
  <si>
    <t>Рудоманова Ульяна</t>
  </si>
  <si>
    <t>Ладыгин Кирилл             Букреев Илья               Моисеева Софья</t>
  </si>
  <si>
    <t>Данилова София</t>
  </si>
  <si>
    <t>Семенова Алена
 Чащина Александра
 Рубцова Мария</t>
  </si>
  <si>
    <t>Размыслова Виктория</t>
  </si>
  <si>
    <t>Краснодарский край</t>
  </si>
  <si>
    <t>Жуковская Юлия
 Бурлакова Екатерина
 Борунчук Ксения</t>
  </si>
  <si>
    <t>Иванова Ирина</t>
  </si>
  <si>
    <t>Зинчук Анна
 Алексеева Кристина
 Переверзева Вера</t>
  </si>
  <si>
    <t>Фаритова Амалия</t>
  </si>
  <si>
    <t>Климовская Анастасия
 Полякова Анастасия
 Еременко Дарья</t>
  </si>
  <si>
    <t>Ленинградская область</t>
  </si>
  <si>
    <t>Фахрутдинова Ляйсан</t>
  </si>
  <si>
    <t>Соколова Дарья
 Мелентьева Дарья
 Жерновая Арина</t>
  </si>
  <si>
    <t xml:space="preserve">Загорец София        </t>
  </si>
  <si>
    <t>Ахметова Алиса 
 Исламова София 
 Ухванова Эмилия</t>
  </si>
  <si>
    <t>Степанова Александра</t>
  </si>
  <si>
    <t>Флегентова Кира 
 Куваева Полина 
 Порсина Мария</t>
  </si>
  <si>
    <t>Касимова Арина</t>
  </si>
  <si>
    <t>Ахрамеева Елизавета
 Кудрявцева Елизавета
 Перминова Татьяна</t>
  </si>
  <si>
    <t>Жарова Екатерина</t>
  </si>
  <si>
    <t>Пактовская Валерия
 Груздев Сергей
 Зонова Кира</t>
  </si>
  <si>
    <t>Попова Анна</t>
  </si>
  <si>
    <t>Ванюшина Валерия
 Горных Ульяна
 Гришанина Арина</t>
  </si>
  <si>
    <t>Ибятова Диляра</t>
  </si>
  <si>
    <t>Арефьева Милена 
 Плотников Анастасия 
 Житникова Софья</t>
  </si>
  <si>
    <t>Хворова Дарина</t>
  </si>
  <si>
    <t>Лобова Анна  
 Скребатун Светлана  
 Земляная Дарья</t>
  </si>
  <si>
    <t>Омская область</t>
  </si>
  <si>
    <t>Кошелева Алена</t>
  </si>
  <si>
    <t>Сайкина Елена 
 Сивкова Анна
 Токмакова Ульяна</t>
  </si>
  <si>
    <t>Касьянова Кира</t>
  </si>
  <si>
    <t>Кузнецова Екатерина
 Цизар Маргарита
 Соколова Анастасия</t>
  </si>
  <si>
    <t>Миссирова Карина</t>
  </si>
  <si>
    <t>Ванюшина Екатерина
 Игошева Дарья
 Мухитова Маргарита</t>
  </si>
  <si>
    <t>Шумихина Полина</t>
  </si>
  <si>
    <t>Белоусова София
 Санина Злата
 Сарычева Татьяна</t>
  </si>
  <si>
    <t>Петухова Мария</t>
  </si>
  <si>
    <t>Новосибирская область</t>
  </si>
  <si>
    <t>Перкова Арина  
 Рамазанова Руслана  
 Оленина Анастасия</t>
  </si>
  <si>
    <t>Зинчук Анна</t>
  </si>
  <si>
    <t>Дуда Мария 
 Билас Ника
 Снигирева Даша</t>
  </si>
  <si>
    <t>Богданова Екатерина</t>
  </si>
  <si>
    <t>Судаков Кирилл
 Мальчикова Виктория
 Коновалова Елизавета</t>
  </si>
  <si>
    <t>Канипова Сюмбель</t>
  </si>
  <si>
    <t>Шумихина Полина
 Раводина Ольга
 Аверьянова Маргарита
 Желнова Софья
 Захаров Максим</t>
  </si>
  <si>
    <t>Касымова Софья</t>
  </si>
  <si>
    <t>Ухванова Эмилия 
 Ахметова Алиса 
 Исламова София 
 Фахрутдинова Ляйсан
 Хворова Дарина</t>
  </si>
  <si>
    <t>Ломоносова Кира</t>
  </si>
  <si>
    <t>Коровякова Виктория
 Ермолаева Елизавета
 Арестова Софья
 Щупова Мария
 Котова Ксения</t>
  </si>
  <si>
    <t>Максимова Дарья</t>
  </si>
  <si>
    <t>Басимова Альбина
 Петухова Мария
 Поливцева Юлия
 Фролова Милана
 Ткаченко Ульяна</t>
  </si>
  <si>
    <t>Малева Валерия</t>
  </si>
  <si>
    <t>Ванюшина Валерия
 Горных Ульяна
 Гришанина Арина
 Игошева Дарья
 Прокудина Ксения</t>
  </si>
  <si>
    <t xml:space="preserve">Геркина Кира        </t>
  </si>
  <si>
    <t>Байтлер Ева
 Сучилина Ольга
 Лисицына Василиса
 Петрова Маргарита
 Пермякова Екатерина</t>
  </si>
  <si>
    <t>Скребатун Светлана</t>
  </si>
  <si>
    <t>Майорова Дарья
 Лынова Екатерина
 Золотарева Арина
 Гаянова Айгуль
 Сайфудинова Эльвина</t>
  </si>
  <si>
    <t>Ткаченко Ульяна</t>
  </si>
  <si>
    <t>Ощепкова Анастасия 
 Голомидова Анжела 
 Тельминова Марина 
 Сергеева Евгения 
 Каплун Ева</t>
  </si>
  <si>
    <t xml:space="preserve">Рассказова Вера </t>
  </si>
  <si>
    <t>Кузнецова Екатерина
 Груздев Сергей
 Цизар Маргарита
 Соколова Анастасия
 Зонова Кира</t>
  </si>
  <si>
    <t>Ершова Кристина</t>
  </si>
  <si>
    <t>Шангина Полина
 Мухитова Маргарита
 Черных Маргарита
 Григоренко Александра
 Вуйченко Кира</t>
  </si>
  <si>
    <t>Чикида Алиса</t>
  </si>
  <si>
    <t>Сухинина Софья  
 Ваткушева Кира   
 Иванова Василиса  
 Филиппова Лаура   
 Савельева Дарья</t>
  </si>
  <si>
    <t>Муфтахова Ксения</t>
  </si>
  <si>
    <t>Рубцова Мария
 Пактовская Валерия
 Семенова Алена
 Чащина Александра
 Тотьмянин Захар</t>
  </si>
  <si>
    <t xml:space="preserve">Хасанова Юлия        </t>
  </si>
  <si>
    <t>Исупова Ксения 
 Гумерова София 
 Матушкина Варвара 
 Мулявина Варвара 
 Хильченко Полина</t>
  </si>
  <si>
    <t>Ванюшина Екатерина</t>
  </si>
  <si>
    <t>Григорьева Анастасия
 Рамазанова Камила
 Самадова Нозанин
 Громова Екатерина
 Колганова Ярослава</t>
  </si>
  <si>
    <t>Пактовская Валерия</t>
  </si>
  <si>
    <t xml:space="preserve">Рассказова Вера  
 Лобова Анна  
 Скребатун Светлана
 Земляная Дарья
 Лопаткина Ева </t>
  </si>
  <si>
    <t>Майорова Дарья</t>
  </si>
  <si>
    <t>Агафонова Алефтина
 Гапонов Арсений
 Шапырина Ангелина 
 Тимофеева Диана 
 Абдурагимов Гусейн</t>
  </si>
  <si>
    <t>Желнова Софья</t>
  </si>
  <si>
    <t xml:space="preserve">Чуриков Семен   
 Чунарев Денис 
 Маслова Кира 
 Калмыкова Ксения
 Трубина Дарья </t>
  </si>
  <si>
    <t xml:space="preserve">Земляная Дарья    </t>
  </si>
  <si>
    <t>Вартке Алина 
 Флегентова Кира 
 Левикова Ольга 
 Сальникова Татьяна 
 Сальникова Диана</t>
  </si>
  <si>
    <t xml:space="preserve">Власова Анастасия 
</t>
  </si>
  <si>
    <t>Фридрих София
 Витязева Софья
 Хунарова Сабина
 Черных Ульяна
 Катаргина Елизавета</t>
  </si>
  <si>
    <t>Андронникова Анастасия</t>
  </si>
  <si>
    <t>Котова Элина
 Гаврикова Анна
 Кудрявцева Елизавета
 Ахрамеева Елизавета
 Попова Алиса</t>
  </si>
  <si>
    <t>Астахова Александра</t>
  </si>
  <si>
    <t xml:space="preserve">Родионова Алена  
 Цепелева София   
 Григори Полина 
 Батурина Маргарита  
 Евченкова Светлана </t>
  </si>
  <si>
    <t>Агафонова Алефтина</t>
  </si>
  <si>
    <t>Александрова Кристина
 Николаева Изабелла
 Кадочникова Алиса
 Безгодова Кира
 Завозина Вера</t>
  </si>
  <si>
    <t>Озорнина Алиса</t>
  </si>
  <si>
    <t>Муфтахова Ксения
 Юринская Маргарита
 Ровнова Анна
 Касымова Софья
 Богданова Екатерина</t>
  </si>
  <si>
    <t>Фролова Елизавета</t>
  </si>
  <si>
    <t>Климовская Анастасия
 Полякова Анастасия
 Мальчикова Виктория
 Еременко Дарья
 Ершова Кристина</t>
  </si>
  <si>
    <t>Лопаткина Ева</t>
  </si>
  <si>
    <t>Решетникова Валерия</t>
  </si>
  <si>
    <t>Ямало-Ненецкий автономный округ</t>
  </si>
  <si>
    <t>Ухванова Эмилия</t>
  </si>
  <si>
    <t>Басимова Альбина</t>
  </si>
  <si>
    <t>Денда Ева</t>
  </si>
  <si>
    <t>Маслова Кира</t>
  </si>
  <si>
    <t>Лобова Анна</t>
  </si>
  <si>
    <t>Алексеева Кристина</t>
  </si>
  <si>
    <t>Сарычева Татьяна</t>
  </si>
  <si>
    <t>Комисаренко Екатерина</t>
  </si>
  <si>
    <t>Ровнова Анна</t>
  </si>
  <si>
    <t>Раводина Ольга</t>
  </si>
  <si>
    <t>Лаутеншлейгер Дарья</t>
  </si>
  <si>
    <t>Корытова София</t>
  </si>
  <si>
    <t xml:space="preserve">Рамазанова Руслана        </t>
  </si>
  <si>
    <t>Бурмистрова Арина</t>
  </si>
  <si>
    <t>Трофимова Варвара</t>
  </si>
  <si>
    <t>Новикова Ксения</t>
  </si>
  <si>
    <t>Шендрик Дарья</t>
  </si>
  <si>
    <t>Слесарева Вера</t>
  </si>
  <si>
    <t>Перкова Арина</t>
  </si>
  <si>
    <t xml:space="preserve">Чуклинова Виктория
</t>
  </si>
  <si>
    <t>Метелева Василиса</t>
  </si>
  <si>
    <t>Сосна Александра</t>
  </si>
  <si>
    <t>Оленина Анастасия</t>
  </si>
  <si>
    <t>Салтанова Аделина</t>
  </si>
  <si>
    <t>Морозова Валентина</t>
  </si>
  <si>
    <t>Насонова Арина</t>
  </si>
  <si>
    <t>Нагаева Маргарита</t>
  </si>
  <si>
    <t>Бацокина Дана</t>
  </si>
  <si>
    <t>Касумова Мария</t>
  </si>
  <si>
    <t>Мархабаева Алёна</t>
  </si>
  <si>
    <t>Иванова Светослава</t>
  </si>
  <si>
    <t>Беспалько Алена</t>
  </si>
  <si>
    <t>Левандовская Полина</t>
  </si>
  <si>
    <t>Новикова Мария</t>
  </si>
  <si>
    <t>Буйнова Ника</t>
  </si>
  <si>
    <t>Полиенко Алена</t>
  </si>
  <si>
    <t>Плевина Лаура</t>
  </si>
  <si>
    <t>Рыбалко Арина</t>
  </si>
  <si>
    <t>Гайнетдинова Камила</t>
  </si>
  <si>
    <t>Евдокимова Екатерина</t>
  </si>
  <si>
    <t>Майорова Дарья
 Пермякова Екатерина
 Лынова Екатерина
 Золотарева Арина
 Гаянова Айгуль
 Сайфудинова Эльвина</t>
  </si>
  <si>
    <t>Корнеева Полина</t>
  </si>
  <si>
    <t>Ванюшина Валерия
 Ванюшина Екатерина
 Горных Ульяна
 Гришанина Арина
 Прокудина Ксения
 Игошева Дарья
 Фридрих София
 Витязева Софья</t>
  </si>
  <si>
    <t xml:space="preserve">Бояршина Дарья </t>
  </si>
  <si>
    <t>Чернобровенко Полина 
 Ширшова Анфиса
 Дятлова Анна
 Юмина Эля
 Лузгина Варвара
 Николаенко Наталья
 Родина Алина
 Горнышева Виталина</t>
  </si>
  <si>
    <t>Тотьмянина Арина</t>
  </si>
  <si>
    <t>Ваткушева Кира  
 Иванова Василиса   
 Кульченко Дарья
 Филиппова Лаура   
 Сухинина Софья   
 Дмитриева Вероника
 Савельева Дарья</t>
  </si>
  <si>
    <t>Гасилова Лидия</t>
  </si>
  <si>
    <t xml:space="preserve">Родионова Алена  
 Лупенкова Доминика 
 Цепелева София   
 Григори Полина   
 Бояршина Мария
 Батурина Маргарита  
 Евченкова Светлана </t>
  </si>
  <si>
    <t>Мамедова София</t>
  </si>
  <si>
    <t>Коровякова Виктория
 Кириллова Александра
 Галимова Александра
 Викулова Арина
 Имаева Валерия
 Козуля Таисия
 Ермолаева Елизавета
 Арестова Софья</t>
  </si>
  <si>
    <t>Частухина София</t>
  </si>
  <si>
    <t>Вартке Алина 
 Флегентова Кира 
 Сальникова Татьяна 
 Сальникова Диана 
 Куваева Полина 
 Порсина Мария 
 Донченко Екатерина 
 Ощепкова Анастасия</t>
  </si>
  <si>
    <t>Варнашова Настасья</t>
  </si>
  <si>
    <t>Малева Валерия
 Александрова Кристина
 Николаева Изабелла
 Кадочникова Алиса
 Меньшикова Варвара
 Ковзолович Ульяна 
 Шеметова Снежана 
 Безгодова Кира</t>
  </si>
  <si>
    <t>Юлдашева Юнна</t>
  </si>
  <si>
    <t>Ибятова Диляра
 Геркина Кира 
 Канипова Сюмбель 
 Закирова Камилла
 Максимова Дарья
 Зайнуллина Алиса
 Фаритова Амалия
 Лукашин Матвей</t>
  </si>
  <si>
    <t>Герасимова Васелиса Ворошнина Алина    Рычкова Екатерина</t>
  </si>
  <si>
    <t>Коровякова Виктория
 Жарова Екатерина
 Синицын Артемий
 Галимова Александра
 Викулова Арина
 Имаева Валерия
 Козуля Таисия
 Ермолаева Елизавета</t>
  </si>
  <si>
    <t xml:space="preserve">Нецветаева Ольга
 Бояршина Дарья
 Алека Варвара </t>
  </si>
  <si>
    <t>Чернобровенко Полина 
 Ширшова Анфиса
 Дятлова Анна
 Бабич София
 Юмина Эля
 Лузгина Варвара
 Николаенко Наталья
 Горнышева Виталина</t>
  </si>
  <si>
    <t>Сайфутдинова Милана
 Маслюкова Дарья
 Котова Полина</t>
  </si>
  <si>
    <t>Кириллова Александра
 Арестова Софья
 Баннова Софья
 Кокарева Анна
 Кривохижин Михаил
 Комлева Дарья
 Котова Ксения
 Щупова Мария</t>
  </si>
  <si>
    <t>Гирич Ева
 Бачу Тайя
 Кузькина Ксения</t>
  </si>
  <si>
    <t>Белан Константин
 Королева Валерия
 Харинцева Дарья
 Тимохина Дарья
 Жуковская Юлия
 Бурлакова Екатерина
 Борунчук Ксения</t>
  </si>
  <si>
    <t xml:space="preserve">Слесарева Вера 
 Новикова Мария 
 Варнашова Настасья </t>
  </si>
  <si>
    <t>Мухитова Маргарита
 Черных Маргарита
 Григоренко Александра
 Вуйченко Кира
 Сиренко Ксения
 Хунарова Сабина
 Катаргина Елизавета
 Шангина Полина</t>
  </si>
  <si>
    <t>Люлинцева Полина
 Пономарева Стефания
 Усцелемова Таисия</t>
  </si>
  <si>
    <t>Белоусова София
 Булдакова Алена
 Власов Владислав
 Домбровская Мария
 Ельцина Валерия
 Ломоносова Кира
 Санина Злата
 Сарычева Татьяна</t>
  </si>
  <si>
    <t xml:space="preserve">Поносова Владислава
 Кобрусева Софья
 Павлова Алина </t>
  </si>
  <si>
    <t>Арефьева Милена 
 Толчин Степан</t>
  </si>
  <si>
    <t>Филиппова Елизавета 
 Пискунова Софья 
 Микова Елизавета</t>
  </si>
  <si>
    <t>Кузнецова Екатерина
 Груздев Сергей</t>
  </si>
  <si>
    <t>Короткая Яна
 Соколова Таисия
 Жарова Анна</t>
  </si>
  <si>
    <t>Моисеева Софья
 Ладыгин Кирилл</t>
  </si>
  <si>
    <t>Чуклинова Виктория
 Полиенко Алена 
 Христолюбова Екатерина</t>
  </si>
  <si>
    <t xml:space="preserve">Чуриков Семен 
 Калмыкова Ксения </t>
  </si>
  <si>
    <t>Суйков Егор</t>
  </si>
  <si>
    <t>Прокудина Ксения
 Яновский Игорь</t>
  </si>
  <si>
    <t>Букреев Илья</t>
  </si>
  <si>
    <t xml:space="preserve">Агафонова Алефтина 
 Абдурагимов Гусейн </t>
  </si>
  <si>
    <t>Чунарев Денис</t>
  </si>
  <si>
    <t>Плевина Лаура
 Бебих Дмитрий</t>
  </si>
  <si>
    <t>Захаров Максим</t>
  </si>
  <si>
    <t>Судаков Кирилл
 Мальчикова Виктория</t>
  </si>
  <si>
    <t>Симанкович Роман</t>
  </si>
  <si>
    <t>Зарубин Семён 
 Егорова Анастасия</t>
  </si>
  <si>
    <t>Афанасьев Алексей</t>
  </si>
  <si>
    <t>Белан Константин
 Королева Валерия</t>
  </si>
  <si>
    <t>Кривохижин Михаил</t>
  </si>
  <si>
    <t>Шумихина Полина
 Захаров Максим</t>
  </si>
  <si>
    <t>Власов Владислав</t>
  </si>
  <si>
    <t>Чащин Андрей 
 Соколова Анастасия</t>
  </si>
  <si>
    <t>Лукашин Матвей</t>
  </si>
  <si>
    <t>Фролова Елизавета 
 Волков Тихон</t>
  </si>
  <si>
    <t>Яновский Игорь</t>
  </si>
  <si>
    <t>Климовская Анастасия
 Афанасьев Алексей</t>
  </si>
  <si>
    <t>Ладыгин Кирилл</t>
  </si>
  <si>
    <t>Синицын Артемий</t>
  </si>
  <si>
    <t>Зарубин Семён</t>
  </si>
  <si>
    <t>Чащин Андрей</t>
  </si>
  <si>
    <t>Абдурагимов Гусейн</t>
  </si>
  <si>
    <t xml:space="preserve">Гапонов Арсений </t>
  </si>
  <si>
    <t>Волков Тихон</t>
  </si>
  <si>
    <t xml:space="preserve">Чуриков Семен </t>
  </si>
  <si>
    <t>Толчин Степан</t>
  </si>
  <si>
    <t>Бебих Дмитрий</t>
  </si>
  <si>
    <t>Окончание Соревнований</t>
  </si>
  <si>
    <t>ФИНАЛ ТГ 6-8</t>
  </si>
  <si>
    <t>Сосна Александра 
 Рыбалко Арина
 Холодная Мария
 Финицкая Александра
 Толмачева Варвара
Нурисламова Дилара</t>
  </si>
  <si>
    <t>Кузьминых Александра</t>
  </si>
  <si>
    <t>Пищиков Антон
 Короткая Яна
 Соколова Таисия
 Жарова Анна
 Гасилова Лидия
 Якунина Элина</t>
  </si>
  <si>
    <t>Ширинкина Анастасия</t>
  </si>
  <si>
    <t>Евдокимова Екатерина
 Гирич Ева
 Гердт Валентина
 Салтанова Аделина
 Кандаурова Амина
 Деркач Ксения
 Кузькина Ксения
 Бачу Тайя</t>
  </si>
  <si>
    <t>Фирсова Ирина</t>
  </si>
  <si>
    <t>ФИНАЛ ИЖ 6-8</t>
  </si>
  <si>
    <t>Агеева Кира Михайловна</t>
  </si>
  <si>
    <t>Мещерякова Милания</t>
  </si>
  <si>
    <t>Королева Александра</t>
  </si>
  <si>
    <t>Галеева Камилла</t>
  </si>
  <si>
    <t>Воробьева Маргарита</t>
  </si>
  <si>
    <t>Щуклина Варвара</t>
  </si>
  <si>
    <t>Ростовская область</t>
  </si>
  <si>
    <t>Корочарова Александра</t>
  </si>
  <si>
    <t>Санкт-Петербург</t>
  </si>
  <si>
    <t>Вырупаева Ксения</t>
  </si>
  <si>
    <t>ФИНАЛ ИМ 6-8</t>
  </si>
  <si>
    <t>Пищиков Антон</t>
  </si>
  <si>
    <t>Южакова Арина</t>
  </si>
  <si>
    <t>Вруцкий Родион</t>
  </si>
  <si>
    <t>Макарова Валерия</t>
  </si>
  <si>
    <t>Исупов Роман</t>
  </si>
  <si>
    <t>Ярошевская Екатерина</t>
  </si>
  <si>
    <t>Пьянков Виктор</t>
  </si>
  <si>
    <t>Собянина Арина</t>
  </si>
  <si>
    <t>ФИНАЛ ГП 6-8</t>
  </si>
  <si>
    <t>Евдокимова Екатерина
 Гирич Ева
 Рекунов Максим
 Салтанова Аделина
 Кандаурова Амина
 Деркач Ксения
 Кузькина Ксения
 Бачу Тайя</t>
  </si>
  <si>
    <t>Бычковская Диана</t>
  </si>
  <si>
    <t>Алексеева Алиса  
 Корытова София 
 Патрина Виктория 
 Юткина Александра   
 Ильинова Анна  
 Куркина Анна</t>
  </si>
  <si>
    <t>Разживина Полина</t>
  </si>
  <si>
    <t>Повелицина Полина</t>
  </si>
  <si>
    <t>ФИНАЛ СП 6-8</t>
  </si>
  <si>
    <t>Юлдашева Юнна
 Вруцкий Родион</t>
  </si>
  <si>
    <t>Габдрафикова Виктория</t>
  </si>
  <si>
    <t>Исупов Роман 
 Саблина Дарья</t>
  </si>
  <si>
    <t>Нагимова Ильвина</t>
  </si>
  <si>
    <t>Пьянков Виктор Валерьевич
 ГоляшеваТаисия Игоревна</t>
  </si>
  <si>
    <t>Сириченко Елизавета</t>
  </si>
  <si>
    <t>ФИНАЛ ТР 6-8</t>
  </si>
  <si>
    <t>Катькало Елизавета</t>
  </si>
  <si>
    <t>Шавга Ливия</t>
  </si>
  <si>
    <t>Албычакова Мария</t>
  </si>
  <si>
    <t>Бедошвили Дарья</t>
  </si>
  <si>
    <t>Киселева Аделина</t>
  </si>
  <si>
    <t>Самойлова Кира</t>
  </si>
  <si>
    <t>Кладова Арина</t>
  </si>
  <si>
    <t>Ефимова Арина</t>
  </si>
  <si>
    <t>ФИНАЛ ГР 6-8</t>
  </si>
  <si>
    <t>Гревцова Агния
 Завьялова Полина
 Завьялова Виктория
 Малкова Кристина
 Таисия</t>
  </si>
  <si>
    <t>Гуцу Анастасия</t>
  </si>
  <si>
    <t>Алексеева Алиса Антоновна
 Корытова София Владимировна
 Патрина Виктория Юрьевна
 Юткина Александра 
 Ильинова Анна</t>
  </si>
  <si>
    <t>Нтакарутимана Габриелла</t>
  </si>
  <si>
    <t>Вилиховский Макар
 Тотьмянина Арина
 Кузнецов Степан
 Частухина София
 Кузнецова Милана</t>
  </si>
  <si>
    <t>Елькина Вера</t>
  </si>
  <si>
    <t>Лизунова Анна
 Шадури Анастасия 
 Назмутдинова Ника
 Бубенщикова Кристина
 Акубикова Анастасия</t>
  </si>
  <si>
    <t>Ершова София</t>
  </si>
  <si>
    <t>Чуклинова Виктория
 Полиенко Алена 
 Христолюбова Екатерина
 Антонова Мария
 Федорчукова Варвара</t>
  </si>
  <si>
    <t>Григорьева Анетта</t>
  </si>
  <si>
    <t>Пьянков Виктор
 ГоляшеваТаисия
 Поносова Владислава
 Шульга Полина
 Кобрусева Софья</t>
  </si>
  <si>
    <t>Тимакова Злата</t>
  </si>
  <si>
    <t>ФИНАЛ ТГ 9-11</t>
  </si>
  <si>
    <t>Пастушенко Евгения</t>
  </si>
  <si>
    <t>Засыпкина Полина</t>
  </si>
  <si>
    <t>Хлопушина Анастасия</t>
  </si>
  <si>
    <t>Макарикова Софья</t>
  </si>
  <si>
    <t>Филиппенко Евгения</t>
  </si>
  <si>
    <t>Чернова Евангелина</t>
  </si>
  <si>
    <t>Исламова Алина</t>
  </si>
  <si>
    <t>Мазалова Виктория</t>
  </si>
  <si>
    <t>ФИНАЛ ИЖ 2012</t>
  </si>
  <si>
    <t>Самукина Варвара</t>
  </si>
  <si>
    <t>Хуснулина Руслана</t>
  </si>
  <si>
    <t>Мартынова Софья</t>
  </si>
  <si>
    <t>Черкасова Надежда</t>
  </si>
  <si>
    <t>Куценко Екатерина</t>
  </si>
  <si>
    <t>Тухватулина Дарья</t>
  </si>
  <si>
    <t>Судинина Полина</t>
  </si>
  <si>
    <t>Толмачева Елизавета</t>
  </si>
  <si>
    <t>ФИНАЛ ИЖ 2011</t>
  </si>
  <si>
    <t>Массон Есения</t>
  </si>
  <si>
    <t>Ненашева Елена</t>
  </si>
  <si>
    <t>Котова Ольга</t>
  </si>
  <si>
    <t>Грузнова Анастасия</t>
  </si>
  <si>
    <t>Голубева Екатерина</t>
  </si>
  <si>
    <t>Сыч София</t>
  </si>
  <si>
    <t>Элашвили Дарья</t>
  </si>
  <si>
    <t>Бова Юлия</t>
  </si>
  <si>
    <t>ФИНАЛ ИЖ 2010</t>
  </si>
  <si>
    <t>Бутакова Александра</t>
  </si>
  <si>
    <t>Орлова Анфиса</t>
  </si>
  <si>
    <t>Третьякова Кира</t>
  </si>
  <si>
    <t>Руднева Елизавета</t>
  </si>
  <si>
    <t>Гришина Анна</t>
  </si>
  <si>
    <t>Горбышева Ксения</t>
  </si>
  <si>
    <t>Казанцева Дарья</t>
  </si>
  <si>
    <t>Семышева Оксана</t>
  </si>
  <si>
    <t>ФИНАЛ ГП 9-11</t>
  </si>
  <si>
    <t>Шумкова Анна</t>
  </si>
  <si>
    <t>Максимова Амалия</t>
  </si>
  <si>
    <t>Ушакова Александра</t>
  </si>
  <si>
    <t>Вахлакова Виктория</t>
  </si>
  <si>
    <t>Ивановская область</t>
  </si>
  <si>
    <t>Кухта Анастасия</t>
  </si>
  <si>
    <t>Токма Николь</t>
  </si>
  <si>
    <t>Тихомирова Ирина</t>
  </si>
  <si>
    <t>Фоменко Дарья</t>
  </si>
  <si>
    <t>ФИНАЛ ИМ 9-11</t>
  </si>
  <si>
    <t>Багаева Полина</t>
  </si>
  <si>
    <t>Чихарина Евгения</t>
  </si>
  <si>
    <t>Потапова Василиса</t>
  </si>
  <si>
    <t>Бойко Руслана</t>
  </si>
  <si>
    <t>Тимакова Вероника</t>
  </si>
  <si>
    <t>Доронина Екатерина</t>
  </si>
  <si>
    <t>Савина Валерия</t>
  </si>
  <si>
    <t>Пильникова Дарья</t>
  </si>
  <si>
    <t>ФИНАЛ СП 9-11</t>
  </si>
  <si>
    <t>Семёнова Виктория</t>
  </si>
  <si>
    <t>Хачатрян Валентина</t>
  </si>
  <si>
    <t>Сёмка Виталина</t>
  </si>
  <si>
    <t>Топоркова Вероника</t>
  </si>
  <si>
    <t>Подольная Олеся</t>
  </si>
  <si>
    <t>Гиберт Дарья</t>
  </si>
  <si>
    <t>Албычакова Кира</t>
  </si>
  <si>
    <t>Александрова Анастасия</t>
  </si>
  <si>
    <t>ФИНАЛ ТР 9-11</t>
  </si>
  <si>
    <t>Мурдасова Мирослава</t>
  </si>
  <si>
    <t>Имамиева Дарина</t>
  </si>
  <si>
    <t>Янюк Анна</t>
  </si>
  <si>
    <t>Гриб Софья</t>
  </si>
  <si>
    <t>Олейникова Римма</t>
  </si>
  <si>
    <t>Федосеева Ника</t>
  </si>
  <si>
    <t>Гаязова Карина</t>
  </si>
  <si>
    <t>Шитикова Ангелина</t>
  </si>
  <si>
    <t>ФИНАЛ ГР 9-11</t>
  </si>
  <si>
    <t>Бобровская Жанна</t>
  </si>
  <si>
    <t>Матюшенко Дарья</t>
  </si>
  <si>
    <t>Флешау Мария</t>
  </si>
  <si>
    <t>Рябинчикова Виктория</t>
  </si>
  <si>
    <t>Мартынова Дарья</t>
  </si>
  <si>
    <t>Сириченко Елизавета 
 Мещерякова Милания 
 Голубева Екатерина</t>
  </si>
  <si>
    <t>Ширяева Александра</t>
  </si>
  <si>
    <t>Галеева Камилла
 Нагимова Ильвина
 Хлопушина Анастасия</t>
  </si>
  <si>
    <t>Хреновская Екатерина</t>
  </si>
  <si>
    <t>Казанцева Дарья
 Кокоулин Кирилл
 Пильникова Дарья</t>
  </si>
  <si>
    <t>Наумова Дарья</t>
  </si>
  <si>
    <t>Ершова Алена
 Окишева Ксения
 Смирнова Екатерина</t>
  </si>
  <si>
    <t>Саенко Юлия</t>
  </si>
  <si>
    <t>Крамлих Виктория
 Разживина Полина
 Фалалеева Арина</t>
  </si>
  <si>
    <t>Кармаева Милена</t>
  </si>
  <si>
    <t>Лукина Лариса
 Кокшарова Екатерина
 Зотова Александра</t>
  </si>
  <si>
    <t>Левченко Ксения</t>
  </si>
  <si>
    <t>Матюшенко Дарья
 Сергеев Владимир
 Грузнова Анастасия</t>
  </si>
  <si>
    <t>Полуянова Юлия</t>
  </si>
  <si>
    <t>Тюменская область</t>
  </si>
  <si>
    <t>Пастушенко Евгения
 Габдрафикова Виктория
 Сиренко Ирина</t>
  </si>
  <si>
    <t>Садирова Камилла</t>
  </si>
  <si>
    <t>Борискова Дарья</t>
  </si>
  <si>
    <t>Говорухина Дарья
 Кохан Яна
 Пономарева Таисия</t>
  </si>
  <si>
    <t>Балякина Эльвира</t>
  </si>
  <si>
    <t>Шестакова Анна
 Полысалова Кристина
 Степаненко Лиза</t>
  </si>
  <si>
    <t>Титаренко Мария</t>
  </si>
  <si>
    <t>Киселева Аделина 
 Воробьева Маргарита
 Гаязова Карина</t>
  </si>
  <si>
    <t>Шмыгина Ксения</t>
  </si>
  <si>
    <t>Жалнова Дарья
 Павленко Виктория
 Славцова Яна</t>
  </si>
  <si>
    <t>Портянягина Арина</t>
  </si>
  <si>
    <t>Бычковская Диана 
 Котова Ольга 
 Макарова Валерия</t>
  </si>
  <si>
    <t>Снегирева Анастасия</t>
  </si>
  <si>
    <t>Янюк Анна
 Овчинников Иван
 Веселов Денис</t>
  </si>
  <si>
    <t>Лучина Мария</t>
  </si>
  <si>
    <t>Ахмерова Эльвина
 Гасилов Тимур
 Канабеева Мария</t>
  </si>
  <si>
    <t>Гаджиахмедова Эльвира</t>
  </si>
  <si>
    <t>Кадцына Яна
 Подкорытова Анастасия
 Танина Виктория</t>
  </si>
  <si>
    <t>Филаретова Елизавета</t>
  </si>
  <si>
    <t>Ерыгина Анастасия
 Хованова Юлия
 Шеина Елизавета</t>
  </si>
  <si>
    <t>Рыбакова Полина</t>
  </si>
  <si>
    <t>Хисматуллина Мадина
 Гришина Анна
 Имамиева Дарина</t>
  </si>
  <si>
    <t>Климова Анастасия</t>
  </si>
  <si>
    <t>Тимакова Вероника
 Тихомирова Ирина
 Багаева Полина</t>
  </si>
  <si>
    <t>Рачева Алина</t>
  </si>
  <si>
    <t>Горбышева Ксения 
 Флешау Мария 
 Гуцу Анастасия</t>
  </si>
  <si>
    <t>Баранова Дарина</t>
  </si>
  <si>
    <t>Чернова Евангелина
 Широких Ирина
 Макарова Татьяна</t>
  </si>
  <si>
    <t xml:space="preserve">Рахимова Кира </t>
  </si>
  <si>
    <t>Бушуева Анастасия 
 Пономарева Софья
 Стройкина Мария</t>
  </si>
  <si>
    <t>Овчинникова Виктория</t>
  </si>
  <si>
    <t>Кухта Анастасия 
 Александрова Анастасия 
 Бондаренко Елена</t>
  </si>
  <si>
    <t>Тертеева Полина</t>
  </si>
  <si>
    <t>Бояршинова Мария
 Зуева Анастасия
 Каликова Ульяна</t>
  </si>
  <si>
    <t>Вепрева Татьна</t>
  </si>
  <si>
    <t>Воронова Арина
 Тухватулина Дарья
 Шалаева Анастасия</t>
  </si>
  <si>
    <t>Самукина Анастасия</t>
  </si>
  <si>
    <t>Русинова Надежда
 Тюрикова Мария
 Нуртдинова Софья</t>
  </si>
  <si>
    <t>Лопатина Полина</t>
  </si>
  <si>
    <t>Емельянова Мария
 Повелицина Полина
 Повелицина Алина</t>
  </si>
  <si>
    <t>Пантюхина Дарина</t>
  </si>
  <si>
    <t>Вырупаева Ксения 
 Семёновых Дарья
 Дмитриева Маргарита</t>
  </si>
  <si>
    <t>Ситнова Снежанна</t>
  </si>
  <si>
    <t>Козицына Екатерина
 Иванченко Кристина
 Шестакова Ангелина</t>
  </si>
  <si>
    <t>Власова Алина</t>
  </si>
  <si>
    <t>Азарова София
 Дудина Светлана
 Веретенникова Екатерина</t>
  </si>
  <si>
    <t>Туманцева Анна</t>
  </si>
  <si>
    <t>Королева Александра
 Ершова София
 Шавга Ливия</t>
  </si>
  <si>
    <t>Коробова Анастасия</t>
  </si>
  <si>
    <t>Федосеева Ника
 Юрченкова Олеся
 Иргашева Евангелина</t>
  </si>
  <si>
    <t>Нечаева Вероника</t>
  </si>
  <si>
    <t>Корочарова Александра 
 Бова Юлия 
 Гаврилова Дарья</t>
  </si>
  <si>
    <t>Семенова Сабина</t>
  </si>
  <si>
    <t>Руднева Елизавета 
 Максимова Амалия 
 Судинина Полина</t>
  </si>
  <si>
    <t>Кретова Полина</t>
  </si>
  <si>
    <t>Бутакова Александра
 Олейникова Римма
 Хромова Елизавета</t>
  </si>
  <si>
    <t>Колосова Ярослава</t>
  </si>
  <si>
    <t>Попова Кира
 Сыскова Алена
 Вдовкина Юлия</t>
  </si>
  <si>
    <t>Иванилова Валерия</t>
  </si>
  <si>
    <t>Окутина Дарья
 Красноперова Виктория
 Хайрутдинова Виктория</t>
  </si>
  <si>
    <t>Брешенкова Екатерина</t>
  </si>
  <si>
    <t>Шумкова Анна
 Щелконогова Ульяна
 Молочкова Александра</t>
  </si>
  <si>
    <t>Усольцева Елизавета</t>
  </si>
  <si>
    <t>Шитикова Ангелина
 Трегубова Екатерина
 Трегубова Анастасия</t>
  </si>
  <si>
    <t>Соловьева Елизавета</t>
  </si>
  <si>
    <t>Ярошевская Екатерина 
 Пилосьян Виктория
 Ефремова Дарья</t>
  </si>
  <si>
    <t>Хуриева Полина</t>
  </si>
  <si>
    <t>Сметанина Елизавета
 Нечитайленко Светлана
 Куценко Екатерина</t>
  </si>
  <si>
    <t>Бакшаева Ксения</t>
  </si>
  <si>
    <t>Бедошвили Дарья
 Рябинчикова Виктория
 Фирсова Ирина</t>
  </si>
  <si>
    <t>Амбрасович Дарья</t>
  </si>
  <si>
    <t>Бойко Руслана
 Савина Валерия
 Фоменко Дарья</t>
  </si>
  <si>
    <t>Мануйлова София</t>
  </si>
  <si>
    <t>Куляшова Злата
 Соболева Анастасия
 Массон Есения</t>
  </si>
  <si>
    <t>Ежова Анна</t>
  </si>
  <si>
    <t>Юдина Алина
 Бунькова Мария
 Елбазова Кира</t>
  </si>
  <si>
    <t>Михалаки Эрика</t>
  </si>
  <si>
    <t>Черникова Анастасия Андреевна
 Пирожова Есения Павловна
 Засоба Анастасия Анатольевна</t>
  </si>
  <si>
    <t>Еремеева Дана</t>
  </si>
  <si>
    <t>Токарева Наталья 
 Яглейко Софья
 Ларионова Даша</t>
  </si>
  <si>
    <t>Волченкова Анна</t>
  </si>
  <si>
    <t>Баженова Полина 
 Ковина Анна
 Селящева Карина</t>
  </si>
  <si>
    <t>Дворядкина Ирина</t>
  </si>
  <si>
    <t>Мартынова Софья
 Элашвили Дарья
 Сыч София</t>
  </si>
  <si>
    <t>Кель Варвара</t>
  </si>
  <si>
    <t>Бобровская Жанна
 Потапова Василиса
 Доронина Екатерина</t>
  </si>
  <si>
    <t>Слепченкова Кристина</t>
  </si>
  <si>
    <t>Мешавкина Татьяна
 Малева Олеся
 Белова лиза</t>
  </si>
  <si>
    <t>Морозова Алина</t>
  </si>
  <si>
    <t>Соловьева Виктория
 Самойлова Кира
 Леонова Таисия</t>
  </si>
  <si>
    <t>Лобанова Елизавета</t>
  </si>
  <si>
    <t>Урываева Софья
 Шагунова Виктория
 Гиберт Дарья</t>
  </si>
  <si>
    <t>Карякина Виктория</t>
  </si>
  <si>
    <t>Хованова Юлия
 Каликова Ульяна
 Кудря Мария
 Ерыгина Анастасия
 Шеина Елизавета
 Смирнова Екатерина
 Ломакина Екатерина
 Санин Юрия</t>
  </si>
  <si>
    <t>Лобанова Анна 
 Мельникова Антонина
 Тарасова Александра 
 Коробова Анастасия 
 Кутузова Полна</t>
  </si>
  <si>
    <t>Моргулева Евгения
 Шухоренко Эвелина
 Соболева Полина 
 Зыкова Дарья
 Скокова Анастасия
 Татаринова Ксения
 Горобец Виктория
 Кулькова Ариадна</t>
  </si>
  <si>
    <t>Краснова Карина
 Шевченко Анастасия
 Хреновская Екатерина
 Улитина Алина
 Соснина Арина</t>
  </si>
  <si>
    <t>Зуева Анастасия
 Бояршинова Мария
 Малева Олеся
 Ярошевская Екатерина
 Самойлова Кира
 Мешавкина Татьна
 Перская Софья
 Кокоулин Кирилл</t>
  </si>
  <si>
    <t>Анохина Екатерина
 Лобанова Елизавета
 Ткачик Екатерина
 Бушлякова Дарья
 Нагаева Анжелика</t>
  </si>
  <si>
    <t>Юдина Алина
 Веретенникова Екатерина
 Бунькова Мария
 Елбазова Кира
 Фучкина Елизавета
 Загайнова Вера
 Симанова Екатерина
 Боярских Кира</t>
  </si>
  <si>
    <t>Колосова Ярослава
 Русских Ксения
 Саенко Юлия
 Лучина Мария
 Овчинникова Виктория</t>
  </si>
  <si>
    <t>Николаева Алена
 Ворошилов Тимофей
 Викторов Михаил
 Кадцына Яна
 Морочковская Полина
 Кириков Константин
 Зотова Александра
 Пантюхина Алина</t>
  </si>
  <si>
    <t>Анашенкова Виктория
 Головкина София
 Митрофанова Анастасия
 Поспелова Ульяна
 Ширяева Ольга</t>
  </si>
  <si>
    <t>Могилёва Валерия
Зыз Иван
 Мифтахова Ангелина
 Григорьева Ева
 Пелецкая Маргарита
 Кулакова Вилена
 Мурдасова Мирослава
 Мятович Арсений</t>
  </si>
  <si>
    <t>Колосова Ульяна 
 Беженарь Мария 
 Бровенко Анна
 Крайник Екатерина
 Куликова Полина</t>
  </si>
  <si>
    <t>Окутина Дарья
 Красноперова Виктория
 Власова Екатерина
 Хайрутдинова Виктория
 Агалакова Владислава
 Храмцова Виктория
 Полторак Софья
 Горбунова Ирина</t>
  </si>
  <si>
    <t>Морозова Алина
 Садирова Камилла
 Рассадина Анастасия
 Кадырова Камилла 
 Хуснуллина Самира</t>
  </si>
  <si>
    <t xml:space="preserve">Иванилова Ольга
 Щербакова Виталина
 Черникова Анастасия 
 Уфилина Анастасия 
 Молчанова Анастасия
 Засоба Анастасия 
 Буренкова Варвара 
 Бережная Ульяна </t>
  </si>
  <si>
    <t>Кильякова Екатерина
 Пермякова Мария
 Тикунова Валерия
 Ситнова Снежана
 Русакова Анна</t>
  </si>
  <si>
    <t>Ершова Алена
 Попова Кира
 Вдовкина Юлия
 Массон Есения
 Соболева Анастасия
 Куляшова Злата
 Семышева Оксана
 Кронберг Виктория</t>
  </si>
  <si>
    <t>Свалова Анна
 Сусоева Алиса 
 Исакова София
 Луконькина Варвара
 Паршукова Дарья</t>
  </si>
  <si>
    <t>Костин Всеволод
 Латыпова Виктория</t>
  </si>
  <si>
    <t>Пудовкина Анастасия 
 Латыпова Виктория
 Костин Всеволод
 Егоров Данил 
 Блажиевский Анатолий</t>
  </si>
  <si>
    <t>Тертеева Полина
 Фоломешкин Владислав</t>
  </si>
  <si>
    <t>Манафов Дамир
 Меркулова Александра
 Алексеева Виолетта 
 Ежова Анна
 Брешенкова Екатерина</t>
  </si>
  <si>
    <t>Бугаев Илья
 Шацкова Валерия</t>
  </si>
  <si>
    <t>Гаджиахмедова Эльвира
 Тертеева Полина
 Кармаева Милена
 Драка Дарья
 Фоломешкин Владислав</t>
  </si>
  <si>
    <t>Мельникова Антонина
 Блажиевский Анатолий</t>
  </si>
  <si>
    <t>Климов Кирилл
 Алексеева Виолетта</t>
  </si>
  <si>
    <t>Смирнов Максим 
 Моторина Мария</t>
  </si>
  <si>
    <t>Меркулова Александра
 Манафов Дамир</t>
  </si>
  <si>
    <t>Мартынова Дарья
 Янов Богдан</t>
  </si>
  <si>
    <t>ОБЕД 14:00-15:00</t>
  </si>
  <si>
    <t>ПАРАД ОТКРЫТИЯ 15:00-15:30</t>
  </si>
  <si>
    <t>Шухоренко Эвелина
 Соболева Полина 
 Зыкова Дарья
 Скокова Анастасия
 Татаринова Ксения</t>
  </si>
  <si>
    <t>Смирнова Диана</t>
  </si>
  <si>
    <t>Сириченко Елизавета 
 Гриб Софья 
 Руднева Елизавета 
 Максимова Амалия 
 Судинина Полина</t>
  </si>
  <si>
    <t>Будникова Марина Николаевна</t>
  </si>
  <si>
    <t>Орлова Анфиса
 Юдина Алина
 Топоркова Вероника
 Азарова София
 Дудина Светлана</t>
  </si>
  <si>
    <t>Хасикян Анаит</t>
  </si>
  <si>
    <t>Зуева Анастасия
 Кудря Мария
 Подкорытова Анастасия
 Танина Виктория
 Хованова Юлия</t>
  </si>
  <si>
    <t>Назарова Кира</t>
  </si>
  <si>
    <t>Тимакова Вероника
 Тихомирова Ирина
 Ткачева Алена
 Багаева Полина
 Моргулева Евгения</t>
  </si>
  <si>
    <t>Николаева Ксения</t>
  </si>
  <si>
    <t>Кришнева Виктория
 Евсеева Валерия
 Урываева Софья
 Шагунова Виктория
 Сиренко Ирина</t>
  </si>
  <si>
    <t>Воронова Ирина</t>
  </si>
  <si>
    <t>Чернова Евангелина
 Широких Ирина
 Олейникова Римма
 Макарова Татьяна
 Гавриленко Анастасия</t>
  </si>
  <si>
    <t>Добрычева Дарья</t>
  </si>
  <si>
    <t>Алтайский край</t>
  </si>
  <si>
    <t>Вырупаева Ксения 
 Райченко Виктория
 Садикова Вероника
 Семёновых Дарья
 Дмитриева Маргарита</t>
  </si>
  <si>
    <t>Сергеева Наталья</t>
  </si>
  <si>
    <t>Пастушенко Евгения
 Габдрафикова Виктория
 Сидирова Доминика
 Хуснулина Руслана
 Грузнова Анастасия</t>
  </si>
  <si>
    <t>Терешина Мария</t>
  </si>
  <si>
    <t>Захарова Ирина
 Некрасова Александра
 Маслова Лада 
 Снегирева Ирина
 Осипова София</t>
  </si>
  <si>
    <t>Леоненко Анастасия</t>
  </si>
  <si>
    <t>Климович Елизавета
 Косолапов Богдан
 Самукина Варвара
 Сёмка Виталина
 Магерова Полина</t>
  </si>
  <si>
    <t>Антилова Елена</t>
  </si>
  <si>
    <t>Филиппенко Евгения
 Пресникова Арина
 Ковина Анна
 Баженова Полина 
 Осипова Виктория</t>
  </si>
  <si>
    <t>Клочкова Валерия</t>
  </si>
  <si>
    <t>Ахмерова Эльвина
 Бушуева Анастасия 
 Ненашева Елена
 Пономарева Софья
 Стройкина Мария</t>
  </si>
  <si>
    <t>Костовецкая Ксения</t>
  </si>
  <si>
    <t xml:space="preserve">Кагарманова Радмила 
 Зотолокина Кира
 Гиберт Дарья
 Пирожова Есения
 Буренкова Варвара </t>
  </si>
  <si>
    <t>Приходько Елизавета</t>
  </si>
  <si>
    <t>Королева Александра
 Бедошвили Дарья
 Ершова София
 Рябинчикова Виктория
 Шавга Ливия</t>
  </si>
  <si>
    <t>Шаргина София</t>
  </si>
  <si>
    <t>Говорухина Дарья
 Канабеева Мария
 Копейкина Анна
 Кохан Яна
 Пономарева Таисия</t>
  </si>
  <si>
    <t>Сенюхина Валерия</t>
  </si>
  <si>
    <t>Ватутина Екатерина
 Шитикова Ангелина
 Трегубова Екатерина
 Трегубова Анастасия
 Кузнецова Диана</t>
  </si>
  <si>
    <t>Пелевина Елизавета</t>
  </si>
  <si>
    <t>Даминова Алина 
 Семёнова Виктория 
 Албычакова Кира
 Албычакова Мария 
 Макарикова Софья</t>
  </si>
  <si>
    <t>Белоусова Ксения</t>
  </si>
  <si>
    <t>Ерыгина Анастасия
 Кадцына Яна
 Ломакина Екатерина
 Морочковская Полина
 Ильева Алена</t>
  </si>
  <si>
    <t>Сазонова Алина</t>
  </si>
  <si>
    <t>Гагарин Илья
 Хачатрян Валентина
 Гаврилова Дарья 
 Бова Юлия 
 Корочарова Александра</t>
  </si>
  <si>
    <t>Мавлитбаева Алсу</t>
  </si>
  <si>
    <t>Ширыкова Софья
 Анищук София
 Хоряк Виктория
 Воят Виктория
 Маматказина Алена</t>
  </si>
  <si>
    <t>Неупокоева Полина</t>
  </si>
  <si>
    <t>Вдовкина Юлия
 Королькова Кристина
 Кронберг Виктория
 Малева Олеся
 Перская Софья</t>
  </si>
  <si>
    <t>Дмитриева Анастасия</t>
  </si>
  <si>
    <t>Воронова Арина
 Тухватулина Дарья
 Шалаева Анастасия 
 Векуа Лия
 Корочарова Валерия</t>
  </si>
  <si>
    <t>Зангиева София</t>
  </si>
  <si>
    <t>Элашвили Дарья
 Сыч София
 Михайлов Роман
 Засыпкина Полина
 Тишкина Анастасия</t>
  </si>
  <si>
    <t>Ярашева Александра</t>
  </si>
  <si>
    <t>Овчинников Иван</t>
  </si>
  <si>
    <t>Орехова Алина</t>
  </si>
  <si>
    <t>Гарин Даниил</t>
  </si>
  <si>
    <t>Кузнецова Виктория</t>
  </si>
  <si>
    <t>Викторов Михаил</t>
  </si>
  <si>
    <t>Кубышева Полина</t>
  </si>
  <si>
    <t>Гагарин Илья</t>
  </si>
  <si>
    <t>Курбанова Камила</t>
  </si>
  <si>
    <t>Мастюгин Дмитрий</t>
  </si>
  <si>
    <t>Голубева Полина</t>
  </si>
  <si>
    <t>Гасилов Тимур</t>
  </si>
  <si>
    <t>Уколова Анастасия</t>
  </si>
  <si>
    <t>Веселов Денис</t>
  </si>
  <si>
    <t>Ахметжанова Алена</t>
  </si>
  <si>
    <t>Кокоулин Кирилл</t>
  </si>
  <si>
    <t>Широкова Любовь</t>
  </si>
  <si>
    <t>Кириков Константин</t>
  </si>
  <si>
    <t>Амбрасович Дарья
 Мартынова Дарья
 Янов Богдан</t>
  </si>
  <si>
    <t>Беспалько Дмитрий</t>
  </si>
  <si>
    <t>Соловьева Елизавета
 Краснова Карина
 Шевченко Анастасия</t>
  </si>
  <si>
    <t>Косолапов Богдан</t>
  </si>
  <si>
    <t>Филаретова Елизавета
 Касымова Анира
 Васильева Рада</t>
  </si>
  <si>
    <t>Михайлов Роман</t>
  </si>
  <si>
    <t>Коробова Анастасия 
 Тарасова Александра 
 Лобанова Анна</t>
  </si>
  <si>
    <t>Халиуллин Марсель</t>
  </si>
  <si>
    <t>Лобанова Елизавета
 Ткачик Екатерина
 Федосова Софья</t>
  </si>
  <si>
    <t>Печенкин Макар</t>
  </si>
  <si>
    <t>Колосова Ярослава
 Русских Ксения
 Лучина Мария</t>
  </si>
  <si>
    <t>Запрометов Никита</t>
  </si>
  <si>
    <t>Кутузова Полна
 Латыпова Виктория
 Раннева Валерия</t>
  </si>
  <si>
    <t>Кузнецов Дмитрий</t>
  </si>
  <si>
    <t>Головкина София
 Митрофанова Анастасия
 Анашенкова Виктория</t>
  </si>
  <si>
    <t>Тимофеев Кирилл</t>
  </si>
  <si>
    <t>Хреновская Екатерина
 Улитина Алина
 Соснина Арина</t>
  </si>
  <si>
    <t>Кислый Михаил</t>
  </si>
  <si>
    <t>Ситнова Снежанна
 Кретова Полина
 Анчугина Лилия</t>
  </si>
  <si>
    <t>Кулаев Ринат</t>
  </si>
  <si>
    <t>Бородина Варвара
 Макаренко Алина
 Путинцева Анастасия</t>
  </si>
  <si>
    <t>Драгомощенко Арсений</t>
  </si>
  <si>
    <t>Шмыгина Ксения 
 Власова Алина 
 Мануйлова София</t>
  </si>
  <si>
    <t>Березиков Илья</t>
  </si>
  <si>
    <t>Алексеева Виолетта 
 Ежова Анна
 Брешенкова Екатерина</t>
  </si>
  <si>
    <t>Козлов Кирилл</t>
  </si>
  <si>
    <t>Еремеева Дана
 Нечаева Вероника
 Лопатина Полина</t>
  </si>
  <si>
    <t>Сергеев Владимир</t>
  </si>
  <si>
    <t>Кильякова Екатерина
 Пермякова Мария
 Карякина Виктория</t>
  </si>
  <si>
    <t>Шаров Семен</t>
  </si>
  <si>
    <t>Гаджиахмедова Эльвира
 Кармаева Милена
 Драка Дарья</t>
  </si>
  <si>
    <t>Сульдин Максим</t>
  </si>
  <si>
    <t>Косолапова Алина
 Минченко Милана
 Пудовкина Анастасия</t>
  </si>
  <si>
    <t>Бернгардт Иван</t>
  </si>
  <si>
    <t>Бровенко Анна
 Крайник Екатерина
 Усольцева Вероника</t>
  </si>
  <si>
    <t>Гавриленко Виталий</t>
  </si>
  <si>
    <t>Анохина Екатерина
 Бушлякова Дарья
 Нагаева Анжелика</t>
  </si>
  <si>
    <t>Марценковский Давид</t>
  </si>
  <si>
    <t>Туманцева Анна
 Рыбакова Полина
 Ракова Алена</t>
  </si>
  <si>
    <t>Мятович Арсений</t>
  </si>
  <si>
    <t>Онегова Виктория
 Куликова Полина
 Воблая Ирина</t>
  </si>
  <si>
    <t xml:space="preserve">Нефедов Евгений </t>
  </si>
  <si>
    <t>Морозова Алина
 Рассадина Анастасия
 Хуснуллина Самира</t>
  </si>
  <si>
    <t>Мастюгин Дмитрий
 Емельянова Мария</t>
  </si>
  <si>
    <t>Трясцына Юлия
 Снегирева Анастасия
 Замятина Полина</t>
  </si>
  <si>
    <t>Дурыманова Ева
 Желобов Алексей</t>
  </si>
  <si>
    <t>Манафов Дамир
 Меркулова Александра
 Климов Кирилл</t>
  </si>
  <si>
    <t>Тимофеев Кирилл
 Магерова Полина</t>
  </si>
  <si>
    <t>Пилецкая Кристина 
 Рачева Алина 
 Шмакова Мария</t>
  </si>
  <si>
    <t xml:space="preserve">Тютюма Максим 
 Агеева Кира </t>
  </si>
  <si>
    <t>Климова Анастасия
 Самукина Анастасия
 Знайкина Ксения</t>
  </si>
  <si>
    <t>Кислый Михаил
 Тишкина Анастасия</t>
  </si>
  <si>
    <t>Терешин Егор</t>
  </si>
  <si>
    <t>Игнатьев Максим
 Русинова Надежда</t>
  </si>
  <si>
    <t>Приходько Егор</t>
  </si>
  <si>
    <t>Чихарина Евгения
 Печенкин Макар</t>
  </si>
  <si>
    <t>Мальцев Максим</t>
  </si>
  <si>
    <t>Мартынова Софья
 Михайлов Роман</t>
  </si>
  <si>
    <t>Климов Кирилл</t>
  </si>
  <si>
    <t>Янюк Анна
 Овчинников Иван</t>
  </si>
  <si>
    <t>Савин Игорь</t>
  </si>
  <si>
    <t>Хисматуллина Мадина 
 Гарин Даниил</t>
  </si>
  <si>
    <t>Быстрицкий Александр</t>
  </si>
  <si>
    <t>Викторов Михаил
 Мазалова Виктория</t>
  </si>
  <si>
    <t>Максимов Константин</t>
  </si>
  <si>
    <t>Ватутина Екатерина
 Кулаев Ринат</t>
  </si>
  <si>
    <t>Егоров Данил</t>
  </si>
  <si>
    <t>Копейкина Анна
 Санин Юрия</t>
  </si>
  <si>
    <t>Фоломешкин Владислав</t>
  </si>
  <si>
    <t>Крамлих Виктория
 Козлов Кирилл</t>
  </si>
  <si>
    <t>Зяблицев Кирилл</t>
  </si>
  <si>
    <t>Николаева Алёна 
 Ворошилов Тимофей</t>
  </si>
  <si>
    <t>Плугарь Егор</t>
  </si>
  <si>
    <t>Воронова Арина
 Гагарин Илья</t>
  </si>
  <si>
    <t>Кагарманов Максим</t>
  </si>
  <si>
    <t>Матюшенко Дарья
 Сергеев Владимир</t>
  </si>
  <si>
    <t>Бугаев Илья</t>
  </si>
  <si>
    <t>Акулова Арина
 Халиуллин Марсель</t>
  </si>
  <si>
    <t>Васильев Константин</t>
  </si>
  <si>
    <t>Драгомощенко Арсений 
 Николаева Анастасия</t>
  </si>
  <si>
    <t>Костин Всеволод
 Мельникова Антонина
 Лобанова Анна 
 Раннева Валерия
 Тарасова Александра 
 Блажиевский Анатолий</t>
  </si>
  <si>
    <t>Гавриленко Анастасия
 Емельянова Мария
 Мастюгин Дмитрий
 Повелицина Полина
 Повелицина Алина
 Широких Ирина</t>
  </si>
  <si>
    <t>Кретова Полина
 Анчугина Лилия
 Рудакова Анастасия 
 Боярских Ариана
 Скатова Ника
 Жданова Валерия</t>
  </si>
  <si>
    <t>Ефремова Дарья
 Пилосьян Виктория
 Кладова Арина
 Сайфутдинова Дарья
 Николаева Анастасия
 Ивлиева Варвара
 Батищева Анастасия
 Драгомощенко Арсений</t>
  </si>
  <si>
    <t>Бакай Анна
 Трясцына Юлия
 Гайнуллина Элина
 Снегирева Анастасия
 Замятина Полина
 Катаева Седа</t>
  </si>
  <si>
    <t>Акулова Арина
 Штепа Елизавета
 Беспалько Дмитрий
 Захарова Ирина
 Некрасова Александра
 Халиуллин Марсель
 Маслова Лада 
 Осипова София</t>
  </si>
  <si>
    <t>Ровнова Ирина
 Кильякова Екатерина
 Тикунова Валерия
 Зяблицев Кирилл
 Карякина Виктория
 Русакова Анна</t>
  </si>
  <si>
    <t>Мешавкина Татьна
 Перская Софья
 Белова Елизавета
 Кронберг Виктория
 Королькова Кристина
 Леонова Таисия
 Окишева Ксения
 Соловьева Виктория</t>
  </si>
  <si>
    <t>Свалова Анна
 Паршукова Дарья
 Поспелова Ульяна
 Кагарманов Максим
 Мальцев Максим
 Ширяева Ольга</t>
  </si>
  <si>
    <t>Ерофеева Софья
 Анищук София
 Хоряк Виктория
 Воят Виктория
 Маматказина Алена
 Ширыкова Софья</t>
  </si>
  <si>
    <t>Колосова Ульяна 
 Беженарь Мария 
 Бровенко Анна
 Драка Дарья
 Куликова Полина
 Воблая Ирина</t>
  </si>
  <si>
    <t>Климович Елизавета
 Косолапов Богдан
 Кузьминых Александра
 Самукина Варвара
 Тимофеев Кирилл
 Магерова Полина
 Адодина Анастасия
 Гавриленко Виталий</t>
  </si>
  <si>
    <t>Баранова Дарина
 Васильева Рада
 Касымова Агиля 
 Касымова Анира
 Семенова Сабина
 Садирова Камила</t>
  </si>
  <si>
    <t xml:space="preserve">Кагарманова Радмила 
 Зотолокина Кира 
 Черникова Анастасия 
 Пирожова Есения 
 Засоба Анастасия 
 Буренкова Варвара </t>
  </si>
  <si>
    <t>Шацкова Валерия
 Бородина Варвара
 Макаренко Алина
 Путинцева Анастасия
 Ширяева Александра
 Титаренко Мария</t>
  </si>
  <si>
    <t>Говорухина Дарья
 Копейкина Анна
 Кохан Яна
 Ломакина Екатерина
 Мазалова Виктория
 Подкорытова Анастасия
 Пономарева Таисия
 Танина Виктория</t>
  </si>
  <si>
    <t>Кришнева Виктория
 Евсеева Валерия
 Шагунова Виктория
 Урываева Софья
 Ступина Екатерина
 Сиренко Ирина
 Сидирова Доминика
 Попеску Софья</t>
  </si>
  <si>
    <t>Фоменко Дарья
 Славцова Яна
 Савина Валерия
 Павленко Виктория
 Жалнова Дарья
 Бойко Руслана
 Ефимова Татьяна</t>
  </si>
  <si>
    <t>Казанцева Дарья
 Ахмерова Эльвина
 Бушуева Анастасия 
 Ненашева Елена
 Пономарева Софья
 Стройкина Мария
 Гасилов Тимур
 Канабеева Мария</t>
  </si>
  <si>
    <t>Королькова Кристина
 Мешавкина Татьяна
 Кронберг Виктория
 Окишева Ксения
 Белова лиза
 Леонова Таисия
 Соловьева Виктория
 Перская Софья</t>
  </si>
  <si>
    <t>Окончание соревнований</t>
  </si>
  <si>
    <t>ФИНАЛ ГП 12-14</t>
  </si>
  <si>
    <t>ФИНАЛ ИМ 12-14</t>
  </si>
  <si>
    <t>ФИНАЛ СП 12-14</t>
  </si>
  <si>
    <t>ФИНАЛ ТР 12-14</t>
  </si>
  <si>
    <t>ФИНАЛ ГР 12-14</t>
  </si>
  <si>
    <t>ФИНАЛ ИЖ 12-14</t>
  </si>
  <si>
    <t>ФИНАЛ ТГ 12-14</t>
  </si>
  <si>
    <t>ФИНАЛ ГП 15-17</t>
  </si>
  <si>
    <t>ФИНАЛ ТГ 18+</t>
  </si>
  <si>
    <t>Белик Кирилл
 Знайкина Ксения
 Климова Анастасия
 Нарашкина Софья
 Самукина Анастасия
 Ткаченко Алина
 Винтер Екатерина
 Монахова Евгения</t>
  </si>
  <si>
    <t>Понич Александра
 Пелевина Елизавета 
 Кузнецова Юлия
 Свешникова Анна
 Гаврилова Полина
 Орехова Алина
 Панарин Владимир
 Степенко Софья</t>
  </si>
  <si>
    <t>ФИНАЛ ТР 18+</t>
  </si>
  <si>
    <t>Васильева Рада
 Касымова Анира
 Пантюхина Дарина
 Якимова Алиса
 Миннивалиева Аделина
 Хуриева Полина</t>
  </si>
  <si>
    <t>Иванова Полина
 Зангиева София
 Белоусова Ксения</t>
  </si>
  <si>
    <t>Трясцына Юлия
 Вераховская Елизавета
 Гайнуллина Элина
 Куватова Элина
 Замятина Полина
 Богданович Арина
 Катаева Седа
 Шалаева Валерия</t>
  </si>
  <si>
    <t>Приходько Елизавета
 Арзубова Анастасия
 Ярашева Александра</t>
  </si>
  <si>
    <t>Анашенкова Виктория
 Головкина София
 Митрофанова Анастасия
 Свалова Анна
 Сусоева Алиса
 Паршукова Дарья
 Исакова София
 Луконькина Варвара</t>
  </si>
  <si>
    <t>Уколова Анастасия
 Добрычева Дарья
 Мешкова Мария</t>
  </si>
  <si>
    <t>Баранова Дарина
 Будкина Дарья
 Кадырова Камилла
 Касымова Агиля 
 Попова Екатерина
 Семенова Сабина
 Хуснуллина Самира
 Парамонова Жанна</t>
  </si>
  <si>
    <t>Тихонова Дарья
 Сагитдинов Марсель
 Перминов Петр</t>
  </si>
  <si>
    <t>Ширяева Ольга
 Русакова Анна
 Наумова Дарья
 Мальцев Максим
 Кагарманов Максим
 Зяблицев Кирилл
 Пермякова Мария
 Федосова Софья</t>
  </si>
  <si>
    <t>Кузнецова Юлия
 Свешникова Анна
 Панарин Владимир</t>
  </si>
  <si>
    <t>Видехина Анна
 Ильиных Надежда
 Копытина Мария</t>
  </si>
  <si>
    <t>Гаврилова Полина
 Орехова Алина
 Мелех Елена</t>
  </si>
  <si>
    <t>ФИНАЛ ГР 15-17</t>
  </si>
  <si>
    <t>ФИНАЛ СП 15-17</t>
  </si>
  <si>
    <t>ФИНАЛ ИЖ 18+</t>
  </si>
  <si>
    <t>ИМ 18+</t>
  </si>
  <si>
    <t>Гусев Даниил</t>
  </si>
  <si>
    <t>Шиапов Ростислав</t>
  </si>
  <si>
    <t>Карманов Николай</t>
  </si>
  <si>
    <t>Копеев Руслан</t>
  </si>
  <si>
    <t>Торопов Дмитрий</t>
  </si>
  <si>
    <t>Колобов Антон</t>
  </si>
  <si>
    <t>ФИНАЛ ТР 15-17</t>
  </si>
  <si>
    <t>ФИНАЛ ТГ 15-17</t>
  </si>
  <si>
    <t>ФИНАЛ СП 18+</t>
  </si>
  <si>
    <t>Шиапов Ростислав
 Антилова Елена</t>
  </si>
  <si>
    <t>Понич Александра
 Суханов Михаил</t>
  </si>
  <si>
    <t>Сагитдинов Марсель
 Качура Алина</t>
  </si>
  <si>
    <t>ФИНАЛ ГР 18+</t>
  </si>
  <si>
    <t>ФИНАЛ ИЖ 15-17</t>
  </si>
  <si>
    <t>Пелевина Елизавета 
 Кузнецова Юлия
 Степенко Софья
 Николаева Ксения 
 Качура Алина</t>
  </si>
  <si>
    <t>Копытина Мария
 Исебекова Аина
 Блинова Анастасия
 Теплоухова Яна
 Гребенщикова Кристина</t>
  </si>
  <si>
    <t>Хухорова Ксения
 Сургутская Дарья
 Клочкова Валерия
 Голенец Полина 
 Ахметжанова Алена</t>
  </si>
  <si>
    <t>Понич Александра
 Свешникова Анна
 Сагитдинов Марсель
 Суханов Михаил
 Панарин Владимир</t>
  </si>
  <si>
    <t>ФИНАЛ ИМ 15-17</t>
  </si>
  <si>
    <t>ФИНАЛ ГП 18+</t>
  </si>
  <si>
    <t>Видехина Анна
 Копытина Мария
 Ильиных Надежда
 Исебекова Аина
 Блинова Анастасия
 Теплоухова Яна
 Гребенщикова Кристина
 Ескина Анна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</si>
</sst>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1.0"/>
      <color rgb="FF000000"/>
      <name val="Calibri"/>
    </font>
    <font/>
    <font>
      <color theme="1"/>
      <name val="Arial"/>
    </font>
    <font>
      <b/>
      <color theme="1"/>
      <name val="Arial"/>
    </font>
    <font>
      <color rgb="FF000000"/>
      <name val="Roboto"/>
    </font>
    <font>
      <sz val="11.0"/>
      <color theme="1"/>
      <name val="Arial"/>
    </font>
    <font>
      <b/>
      <sz val="11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bottom" wrapText="1"/>
    </xf>
    <xf borderId="1" fillId="2" fontId="1" numFmtId="0" xfId="0" applyAlignment="1" applyBorder="1" applyFill="1" applyFont="1">
      <alignment horizontal="center" readingOrder="0" shrinkToFit="0" wrapText="1"/>
    </xf>
    <xf borderId="2" fillId="0" fontId="2" numFmtId="0" xfId="0" applyBorder="1" applyFont="1"/>
    <xf borderId="0" fillId="0" fontId="1" numFmtId="0" xfId="0" applyAlignment="1" applyFont="1">
      <alignment horizontal="left" shrinkToFit="0" vertical="bottom" wrapText="1"/>
    </xf>
    <xf borderId="3" fillId="0" fontId="1" numFmtId="0" xfId="0" applyAlignment="1" applyBorder="1" applyFont="1">
      <alignment horizontal="right" readingOrder="0" shrinkToFit="0" vertical="bottom" wrapText="1"/>
    </xf>
    <xf borderId="4" fillId="3" fontId="1" numFmtId="0" xfId="0" applyAlignment="1" applyBorder="1" applyFill="1" applyFont="1">
      <alignment horizontal="center" readingOrder="0" shrinkToFit="0" wrapText="1"/>
    </xf>
    <xf borderId="5" fillId="0" fontId="2" numFmtId="0" xfId="0" applyBorder="1" applyFont="1"/>
    <xf borderId="5" fillId="0" fontId="1" numFmtId="0" xfId="0" applyAlignment="1" applyBorder="1" applyFont="1">
      <alignment horizontal="left" readingOrder="0" shrinkToFit="0" vertical="bottom" wrapText="1"/>
    </xf>
    <xf borderId="6" fillId="0" fontId="1" numFmtId="0" xfId="0" applyAlignment="1" applyBorder="1" applyFont="1">
      <alignment horizontal="right" shrinkToFit="0" vertical="bottom" wrapText="1"/>
    </xf>
    <xf borderId="7" fillId="0" fontId="1" numFmtId="0" xfId="0" applyAlignment="1" applyBorder="1" applyFont="1">
      <alignment horizontal="left" shrinkToFit="0" vertical="bottom" wrapText="1"/>
    </xf>
    <xf borderId="7" fillId="3" fontId="1" numFmtId="0" xfId="0" applyAlignment="1" applyBorder="1" applyFont="1">
      <alignment horizontal="center" readingOrder="0" shrinkToFit="0" wrapText="1"/>
    </xf>
    <xf borderId="6" fillId="0" fontId="1" numFmtId="20" xfId="0" applyAlignment="1" applyBorder="1" applyFont="1" applyNumberFormat="1">
      <alignment horizontal="right" readingOrder="0" shrinkToFit="0" vertical="bottom" wrapText="1"/>
    </xf>
    <xf borderId="7" fillId="0" fontId="1" numFmtId="0" xfId="0" applyAlignment="1" applyBorder="1" applyFont="1">
      <alignment horizontal="center" readingOrder="0" shrinkToFit="0" wrapText="1"/>
    </xf>
    <xf borderId="7" fillId="0" fontId="1" numFmtId="20" xfId="0" applyAlignment="1" applyBorder="1" applyFont="1" applyNumberFormat="1">
      <alignment horizontal="left" readingOrder="0" shrinkToFit="0" vertical="bottom" wrapText="1"/>
    </xf>
    <xf borderId="4" fillId="4" fontId="1" numFmtId="0" xfId="0" applyAlignment="1" applyBorder="1" applyFill="1" applyFont="1">
      <alignment horizontal="center" readingOrder="0" shrinkToFit="0" wrapText="1"/>
    </xf>
    <xf borderId="3" fillId="0" fontId="3" numFmtId="0" xfId="0" applyBorder="1" applyFont="1"/>
    <xf borderId="3" fillId="0" fontId="1" numFmtId="0" xfId="0" applyAlignment="1" applyBorder="1" applyFont="1">
      <alignment horizontal="center" readingOrder="0" shrinkToFit="0" wrapText="1"/>
    </xf>
    <xf borderId="3" fillId="0" fontId="1" numFmtId="20" xfId="0" applyAlignment="1" applyBorder="1" applyFont="1" applyNumberFormat="1">
      <alignment horizontal="left" readingOrder="0" shrinkToFit="0" vertical="bottom" wrapText="1"/>
    </xf>
    <xf borderId="8" fillId="0" fontId="3" numFmtId="0" xfId="0" applyAlignment="1" applyBorder="1" applyFont="1">
      <alignment shrinkToFit="0" wrapText="1"/>
    </xf>
    <xf borderId="8" fillId="0" fontId="2" numFmtId="0" xfId="0" applyBorder="1" applyFont="1"/>
    <xf borderId="7" fillId="0" fontId="2" numFmtId="0" xfId="0" applyBorder="1" applyFont="1"/>
    <xf borderId="4" fillId="2" fontId="1" numFmtId="0" xfId="0" applyAlignment="1" applyBorder="1" applyFont="1">
      <alignment horizontal="center" readingOrder="0" shrinkToFit="0" wrapText="1"/>
    </xf>
    <xf borderId="9" fillId="0" fontId="1" numFmtId="0" xfId="0" applyAlignment="1" applyBorder="1" applyFont="1">
      <alignment horizontal="center" readingOrder="0" shrinkToFit="0" wrapText="1"/>
    </xf>
    <xf borderId="9" fillId="0" fontId="2" numFmtId="0" xfId="0" applyBorder="1" applyFont="1"/>
    <xf borderId="7" fillId="0" fontId="1" numFmtId="0" xfId="0" applyAlignment="1" applyBorder="1" applyFont="1">
      <alignment horizontal="left" shrinkToFit="0" vertical="top" wrapText="1"/>
    </xf>
    <xf borderId="6" fillId="0" fontId="2" numFmtId="0" xfId="0" applyBorder="1" applyFont="1"/>
    <xf borderId="0" fillId="0" fontId="1" numFmtId="20" xfId="0" applyAlignment="1" applyFont="1" applyNumberFormat="1">
      <alignment horizontal="right" readingOrder="0" shrinkToFit="0" vertical="bottom" wrapText="1"/>
    </xf>
    <xf borderId="6" fillId="0" fontId="1" numFmtId="0" xfId="0" applyAlignment="1" applyBorder="1" applyFont="1">
      <alignment horizontal="center" readingOrder="0" shrinkToFit="0" wrapText="1"/>
    </xf>
    <xf borderId="3" fillId="0" fontId="1" numFmtId="0" xfId="0" applyAlignment="1" applyBorder="1" applyFont="1">
      <alignment horizontal="right" shrinkToFit="0" vertical="bottom" wrapText="1"/>
    </xf>
    <xf borderId="4" fillId="4" fontId="1" numFmtId="0" xfId="0" applyAlignment="1" applyBorder="1" applyFont="1">
      <alignment horizontal="center" readingOrder="0" shrinkToFit="0" vertical="bottom" wrapText="1"/>
    </xf>
    <xf borderId="7" fillId="0" fontId="1" numFmtId="0" xfId="0" applyAlignment="1" applyBorder="1" applyFont="1">
      <alignment shrinkToFit="0" vertical="bottom" wrapText="1"/>
    </xf>
    <xf borderId="7" fillId="0" fontId="1" numFmtId="0" xfId="0" applyAlignment="1" applyBorder="1" applyFont="1">
      <alignment horizontal="center" readingOrder="0" shrinkToFit="0" vertical="bottom" wrapText="1"/>
    </xf>
    <xf borderId="7" fillId="0" fontId="1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shrinkToFit="0" vertical="bottom" wrapText="1"/>
    </xf>
    <xf borderId="6" fillId="0" fontId="1" numFmtId="20" xfId="0" applyAlignment="1" applyBorder="1" applyFont="1" applyNumberFormat="1">
      <alignment horizontal="left"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9" fillId="0" fontId="1" numFmtId="0" xfId="0" applyAlignment="1" applyBorder="1" applyFont="1">
      <alignment readingOrder="0" shrinkToFit="0" vertical="bottom" wrapText="1"/>
    </xf>
    <xf borderId="5" fillId="0" fontId="1" numFmtId="0" xfId="0" applyAlignment="1" applyBorder="1" applyFont="1">
      <alignment shrinkToFit="0" vertical="bottom" wrapText="1"/>
    </xf>
    <xf borderId="5" fillId="0" fontId="1" numFmtId="0" xfId="0" applyAlignment="1" applyBorder="1" applyFont="1">
      <alignment readingOrder="0" shrinkToFit="0" vertical="bottom" wrapText="1"/>
    </xf>
    <xf borderId="10" fillId="5" fontId="3" numFmtId="0" xfId="0" applyAlignment="1" applyBorder="1" applyFill="1" applyFont="1">
      <alignment horizontal="center" readingOrder="0" shrinkToFit="0" wrapText="1"/>
    </xf>
    <xf borderId="4" fillId="0" fontId="2" numFmtId="0" xfId="0" applyBorder="1" applyFont="1"/>
    <xf borderId="5" fillId="0" fontId="2" numFmtId="0" xfId="0" applyBorder="1" applyFont="1"/>
    <xf borderId="0" fillId="0" fontId="3" numFmtId="0" xfId="0" applyAlignment="1" applyFont="1">
      <alignment shrinkToFit="0" wrapText="1"/>
    </xf>
    <xf borderId="3" fillId="4" fontId="3" numFmtId="0" xfId="0" applyAlignment="1" applyBorder="1" applyFont="1">
      <alignment horizontal="center" readingOrder="0" shrinkToFit="0" wrapText="1"/>
    </xf>
    <xf borderId="10" fillId="2" fontId="3" numFmtId="0" xfId="0" applyAlignment="1" applyBorder="1" applyFont="1">
      <alignment horizontal="center" readingOrder="0" shrinkToFit="0" wrapText="1"/>
    </xf>
    <xf borderId="3" fillId="0" fontId="4" numFmtId="20" xfId="0" applyAlignment="1" applyBorder="1" applyFont="1" applyNumberFormat="1">
      <alignment horizontal="left" readingOrder="0" shrinkToFit="0" wrapText="1"/>
    </xf>
    <xf borderId="3" fillId="0" fontId="3" numFmtId="20" xfId="0" applyAlignment="1" applyBorder="1" applyFont="1" applyNumberFormat="1">
      <alignment horizontal="left" readingOrder="0" shrinkToFit="0" wrapText="1"/>
    </xf>
    <xf borderId="3" fillId="0" fontId="3" numFmtId="0" xfId="0" applyAlignment="1" applyBorder="1" applyFont="1">
      <alignment horizontal="left" readingOrder="0" shrinkToFit="0" wrapText="1"/>
    </xf>
    <xf borderId="3" fillId="0" fontId="3" numFmtId="0" xfId="0" applyAlignment="1" applyBorder="1" applyFont="1">
      <alignment horizontal="left" shrinkToFit="0" vertical="bottom" wrapText="1"/>
    </xf>
    <xf borderId="3" fillId="0" fontId="3" numFmtId="0" xfId="0" applyAlignment="1" applyBorder="1" applyFont="1">
      <alignment horizontal="left" readingOrder="0" shrinkToFit="0" vertical="bottom" wrapText="1"/>
    </xf>
    <xf borderId="3" fillId="0" fontId="4" numFmtId="20" xfId="0" applyAlignment="1" applyBorder="1" applyFont="1" applyNumberFormat="1">
      <alignment readingOrder="0" shrinkToFit="0" wrapText="1"/>
    </xf>
    <xf borderId="3" fillId="0" fontId="3" numFmtId="0" xfId="0" applyAlignment="1" applyBorder="1" applyFont="1">
      <alignment horizontal="left" shrinkToFit="0" wrapText="1"/>
    </xf>
    <xf borderId="3" fillId="0" fontId="3" numFmtId="20" xfId="0" applyAlignment="1" applyBorder="1" applyFont="1" applyNumberFormat="1">
      <alignment horizontal="right" readingOrder="0" shrinkToFit="0" wrapText="1"/>
    </xf>
    <xf borderId="3" fillId="0" fontId="3" numFmtId="20" xfId="0" applyAlignment="1" applyBorder="1" applyFont="1" applyNumberFormat="1">
      <alignment readingOrder="0" shrinkToFit="0" wrapText="1"/>
    </xf>
    <xf borderId="0" fillId="0" fontId="3" numFmtId="0" xfId="0" applyAlignment="1" applyFont="1">
      <alignment readingOrder="0"/>
    </xf>
    <xf borderId="3" fillId="0" fontId="3" numFmtId="0" xfId="0" applyAlignment="1" applyBorder="1" applyFont="1">
      <alignment readingOrder="0" shrinkToFit="0" wrapText="1"/>
    </xf>
    <xf borderId="3" fillId="6" fontId="5" numFmtId="0" xfId="0" applyAlignment="1" applyBorder="1" applyFill="1" applyFont="1">
      <alignment horizontal="left" readingOrder="0" shrinkToFit="0" wrapText="1"/>
    </xf>
    <xf borderId="10" fillId="0" fontId="3" numFmtId="0" xfId="0" applyAlignment="1" applyBorder="1" applyFont="1">
      <alignment horizontal="left" shrinkToFit="0" wrapText="1"/>
    </xf>
    <xf borderId="3" fillId="0" fontId="6" numFmtId="0" xfId="0" applyAlignment="1" applyBorder="1" applyFont="1">
      <alignment horizontal="left" readingOrder="0" shrinkToFit="0" wrapText="1"/>
    </xf>
    <xf borderId="3" fillId="2" fontId="3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horizontal="left" readingOrder="0" shrinkToFit="0" wrapText="1"/>
    </xf>
    <xf borderId="11" fillId="0" fontId="2" numFmtId="0" xfId="0" applyBorder="1" applyFont="1"/>
    <xf borderId="2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0" fillId="4" fontId="3" numFmtId="0" xfId="0" applyAlignment="1" applyBorder="1" applyFont="1">
      <alignment horizontal="center" readingOrder="0" shrinkToFit="0" wrapText="1"/>
    </xf>
    <xf borderId="3" fillId="0" fontId="7" numFmtId="20" xfId="0" applyAlignment="1" applyBorder="1" applyFont="1" applyNumberFormat="1">
      <alignment horizontal="left" readingOrder="0" shrinkToFit="0" wrapText="1"/>
    </xf>
    <xf borderId="3" fillId="0" fontId="6" numFmtId="20" xfId="0" applyAlignment="1" applyBorder="1" applyFont="1" applyNumberFormat="1">
      <alignment horizontal="left" readingOrder="0" shrinkToFit="0" wrapText="1"/>
    </xf>
    <xf borderId="3" fillId="0" fontId="7" numFmtId="20" xfId="0" applyAlignment="1" applyBorder="1" applyFont="1" applyNumberFormat="1">
      <alignment horizontal="right" readingOrder="0" shrinkToFit="0" wrapText="1"/>
    </xf>
    <xf borderId="3" fillId="0" fontId="6" numFmtId="20" xfId="0" applyAlignment="1" applyBorder="1" applyFont="1" applyNumberFormat="1">
      <alignment horizontal="right" readingOrder="0" shrinkToFit="0" wrapText="1"/>
    </xf>
    <xf borderId="10" fillId="0" fontId="3" numFmtId="0" xfId="0" applyAlignment="1" applyBorder="1" applyFont="1">
      <alignment horizontal="left" readingOrder="0" shrinkToFit="0" wrapText="1"/>
    </xf>
    <xf borderId="3" fillId="0" fontId="3" numFmtId="0" xfId="0" applyAlignment="1" applyBorder="1" applyFont="1">
      <alignment readingOrder="0"/>
    </xf>
    <xf borderId="5" fillId="0" fontId="6" numFmtId="20" xfId="0" applyAlignment="1" applyBorder="1" applyFont="1" applyNumberFormat="1">
      <alignment horizontal="right" readingOrder="0" shrinkToFit="0" wrapText="1"/>
    </xf>
    <xf borderId="6" fillId="0" fontId="3" numFmtId="0" xfId="0" applyAlignment="1" applyBorder="1" applyFont="1">
      <alignment horizontal="left" readingOrder="0" shrinkToFit="0" vertical="bottom" wrapText="1"/>
    </xf>
    <xf borderId="1" fillId="0" fontId="3" numFmtId="20" xfId="0" applyAlignment="1" applyBorder="1" applyFont="1" applyNumberFormat="1">
      <alignment horizontal="left" readingOrder="0" shrinkToFit="0" wrapText="1"/>
    </xf>
    <xf borderId="0" fillId="4" fontId="3" numFmtId="0" xfId="0" applyAlignment="1" applyFont="1">
      <alignment horizontal="center" readingOrder="0" shrinkToFit="0" wrapText="1"/>
    </xf>
    <xf borderId="14" fillId="4" fontId="3" numFmtId="0" xfId="0" applyAlignment="1" applyBorder="1" applyFont="1">
      <alignment horizontal="center" readingOrder="0" shrinkToFit="0" wrapText="1"/>
    </xf>
    <xf borderId="0" fillId="0" fontId="4" numFmtId="0" xfId="0" applyFont="1"/>
    <xf borderId="3" fillId="4" fontId="3" numFmtId="0" xfId="0" applyAlignment="1" applyBorder="1" applyFont="1">
      <alignment horizontal="center" shrinkToFit="0" vertical="bottom" wrapText="1"/>
    </xf>
    <xf borderId="5" fillId="4" fontId="3" numFmtId="0" xfId="0" applyAlignment="1" applyBorder="1" applyFont="1">
      <alignment horizontal="center" shrinkToFit="0" vertical="bottom" wrapText="1"/>
    </xf>
    <xf borderId="3" fillId="0" fontId="3" numFmtId="0" xfId="0" applyAlignment="1" applyBorder="1" applyFont="1">
      <alignment readingOrder="0" shrinkToFit="0" vertical="bottom" wrapText="1"/>
    </xf>
    <xf borderId="3" fillId="0" fontId="3" numFmtId="20" xfId="0" applyAlignment="1" applyBorder="1" applyFont="1" applyNumberFormat="1">
      <alignment readingOrder="0"/>
    </xf>
    <xf borderId="3" fillId="0" fontId="3" numFmtId="0" xfId="0" applyAlignment="1" applyBorder="1" applyFont="1">
      <alignment shrinkToFit="0" wrapText="1"/>
    </xf>
    <xf borderId="10" fillId="0" fontId="3" numFmtId="0" xfId="0" applyAlignment="1" applyBorder="1" applyFont="1">
      <alignment shrinkToFit="0" wrapText="1"/>
    </xf>
    <xf borderId="3" fillId="0" fontId="3" numFmtId="0" xfId="0" applyBorder="1" applyFont="1"/>
    <xf borderId="15" fillId="0" fontId="3" numFmtId="0" xfId="0" applyAlignment="1" applyBorder="1" applyFont="1">
      <alignment shrinkToFit="0" wrapText="1"/>
    </xf>
    <xf borderId="15" fillId="0" fontId="3" numFmtId="0" xfId="0" applyAlignment="1" applyBorder="1" applyFont="1">
      <alignment readingOrder="0" shrinkToFit="0" vertical="bottom" wrapText="1"/>
    </xf>
    <xf borderId="15" fillId="0" fontId="3" numFmtId="20" xfId="0" applyAlignment="1" applyBorder="1" applyFont="1" applyNumberFormat="1">
      <alignment readingOrder="0"/>
    </xf>
    <xf borderId="10" fillId="0" fontId="3" numFmtId="0" xfId="0" applyAlignment="1" applyBorder="1" applyFont="1">
      <alignment readingOrder="0" shrinkToFit="0" vertical="bottom" wrapText="1"/>
    </xf>
    <xf borderId="3" fillId="0" fontId="3" numFmtId="0" xfId="0" applyAlignment="1" applyBorder="1" applyFont="1">
      <alignment readingOrder="0" shrinkToFit="0" wrapText="1"/>
    </xf>
    <xf borderId="10" fillId="0" fontId="3" numFmtId="0" xfId="0" applyAlignment="1" applyBorder="1" applyFont="1">
      <alignment shrinkToFit="0" wrapText="1"/>
    </xf>
    <xf borderId="4" fillId="0" fontId="2" numFmtId="0" xfId="0" applyBorder="1" applyFont="1"/>
    <xf borderId="14" fillId="4" fontId="3" numFmtId="0" xfId="0" applyAlignment="1" applyBorder="1" applyFont="1">
      <alignment shrinkToFit="0" wrapText="1"/>
    </xf>
    <xf borderId="8" fillId="0" fontId="2" numFmtId="0" xfId="0" applyBorder="1" applyFont="1"/>
    <xf borderId="7" fillId="0" fontId="2" numFmtId="0" xfId="0" applyBorder="1" applyFont="1"/>
    <xf borderId="10" fillId="4" fontId="3" numFmtId="0" xfId="0" applyAlignment="1" applyBorder="1" applyFont="1">
      <alignment shrinkToFit="0" wrapText="1"/>
    </xf>
    <xf borderId="10" fillId="0" fontId="3" numFmtId="20" xfId="0" applyAlignment="1" applyBorder="1" applyFont="1" applyNumberFormat="1">
      <alignment readingOrder="0"/>
    </xf>
    <xf borderId="1" fillId="0" fontId="3" numFmtId="0" xfId="0" applyAlignment="1" applyBorder="1" applyFont="1">
      <alignment shrinkToFit="0" wrapText="1"/>
    </xf>
    <xf borderId="14" fillId="0" fontId="2" numFmtId="0" xfId="0" applyBorder="1" applyFont="1"/>
    <xf borderId="12" fillId="4" fontId="3" numFmtId="0" xfId="0" applyAlignment="1" applyBorder="1" applyFont="1">
      <alignment shrinkToFit="0" wrapText="1"/>
    </xf>
    <xf borderId="13" fillId="0" fontId="2" numFmtId="0" xfId="0" applyBorder="1" applyFont="1"/>
    <xf borderId="10" fillId="0" fontId="3" numFmtId="0" xfId="0" applyBorder="1" applyFont="1"/>
    <xf borderId="0" fillId="6" fontId="3" numFmtId="0" xfId="0" applyFont="1"/>
    <xf borderId="10" fillId="2" fontId="6" numFmtId="0" xfId="0" applyAlignment="1" applyBorder="1" applyFont="1">
      <alignment horizontal="center" readingOrder="0" shrinkToFit="0" wrapText="1"/>
    </xf>
    <xf borderId="3" fillId="0" fontId="6" numFmtId="0" xfId="0" applyAlignment="1" applyBorder="1" applyFont="1">
      <alignment readingOrder="0" shrinkToFit="0" wrapText="1"/>
    </xf>
    <xf borderId="1" fillId="0" fontId="3" numFmtId="0" xfId="0" applyBorder="1" applyFont="1"/>
    <xf borderId="3" fillId="0" fontId="4" numFmtId="20" xfId="0" applyAlignment="1" applyBorder="1" applyFont="1" applyNumberFormat="1">
      <alignment readingOrder="0"/>
    </xf>
    <xf borderId="3" fillId="0" fontId="3" numFmtId="0" xfId="0" applyAlignment="1" applyBorder="1" applyFont="1">
      <alignment readingOrder="0"/>
    </xf>
    <xf borderId="1" fillId="6" fontId="3" numFmtId="0" xfId="0" applyAlignment="1" applyBorder="1" applyFont="1">
      <alignment horizontal="center" readingOrder="0" shrinkToFit="0" wrapText="1"/>
    </xf>
    <xf borderId="3" fillId="6" fontId="3" numFmtId="0" xfId="0" applyAlignment="1" applyBorder="1" applyFont="1">
      <alignment horizontal="right" readingOrder="0" shrinkToFit="0" wrapText="1"/>
    </xf>
    <xf borderId="10" fillId="0" fontId="3" numFmtId="20" xfId="0" applyAlignment="1" applyBorder="1" applyFont="1" applyNumberFormat="1">
      <alignment readingOrder="0" shrinkToFit="0" wrapText="1"/>
    </xf>
    <xf borderId="10" fillId="0" fontId="3" numFmtId="0" xfId="0" applyAlignment="1" applyBorder="1" applyFont="1">
      <alignment horizontal="center" shrinkToFit="0" wrapText="1"/>
    </xf>
    <xf borderId="0" fillId="4" fontId="3" numFmtId="0" xfId="0" applyAlignment="1" applyFont="1">
      <alignment horizontal="center" readingOrder="0"/>
    </xf>
    <xf borderId="14" fillId="4" fontId="3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5.57"/>
    <col customWidth="1" min="2" max="2" width="28.71"/>
    <col customWidth="1" min="3" max="3" width="28.29"/>
  </cols>
  <sheetData>
    <row r="1">
      <c r="A1" s="1"/>
      <c r="B1" s="2" t="s">
        <v>0</v>
      </c>
      <c r="C1" s="3"/>
      <c r="D1" s="4"/>
    </row>
    <row r="2">
      <c r="A2" s="5" t="s">
        <v>1</v>
      </c>
      <c r="B2" s="6" t="s">
        <v>2</v>
      </c>
      <c r="C2" s="7"/>
      <c r="D2" s="8" t="s">
        <v>1</v>
      </c>
    </row>
    <row r="3">
      <c r="A3" s="9"/>
      <c r="B3" s="6" t="s">
        <v>3</v>
      </c>
      <c r="C3" s="7"/>
      <c r="D3" s="10"/>
    </row>
    <row r="4">
      <c r="A4" s="9"/>
      <c r="B4" s="11" t="s">
        <v>4</v>
      </c>
      <c r="C4" s="11" t="s">
        <v>5</v>
      </c>
      <c r="D4" s="10"/>
    </row>
    <row r="5">
      <c r="A5" s="12">
        <v>0.4166666666666667</v>
      </c>
      <c r="B5" s="13" t="s">
        <v>6</v>
      </c>
      <c r="C5" s="13" t="s">
        <v>7</v>
      </c>
      <c r="D5" s="14">
        <v>0.4166666666666667</v>
      </c>
    </row>
    <row r="6">
      <c r="A6" s="12">
        <v>0.5</v>
      </c>
      <c r="B6" s="13" t="s">
        <v>8</v>
      </c>
      <c r="C6" s="13" t="s">
        <v>9</v>
      </c>
      <c r="D6" s="14">
        <v>0.5</v>
      </c>
    </row>
    <row r="7">
      <c r="A7" s="9"/>
      <c r="B7" s="15" t="s">
        <v>10</v>
      </c>
      <c r="C7" s="7"/>
      <c r="D7" s="10"/>
    </row>
    <row r="8">
      <c r="A8" s="12">
        <v>0.625</v>
      </c>
      <c r="B8" s="13" t="s">
        <v>11</v>
      </c>
      <c r="C8" s="13" t="s">
        <v>12</v>
      </c>
      <c r="D8" s="14">
        <v>0.625</v>
      </c>
    </row>
    <row r="9">
      <c r="A9" s="12">
        <v>0.6458333333333334</v>
      </c>
      <c r="B9" s="13" t="s">
        <v>13</v>
      </c>
      <c r="C9" s="16"/>
      <c r="D9" s="16"/>
    </row>
    <row r="10">
      <c r="A10" s="12">
        <v>0.6666666666666666</v>
      </c>
      <c r="B10" s="13" t="s">
        <v>14</v>
      </c>
      <c r="C10" s="17" t="s">
        <v>15</v>
      </c>
      <c r="D10" s="18">
        <v>0.6666666666666666</v>
      </c>
    </row>
    <row r="11">
      <c r="A11" s="12">
        <v>0.6875</v>
      </c>
      <c r="B11" s="13" t="s">
        <v>16</v>
      </c>
      <c r="C11" s="17" t="s">
        <v>17</v>
      </c>
      <c r="D11" s="18">
        <v>0.6875</v>
      </c>
    </row>
    <row r="12">
      <c r="A12" s="9"/>
      <c r="B12" s="6" t="s">
        <v>18</v>
      </c>
      <c r="C12" s="7"/>
      <c r="D12" s="10"/>
    </row>
    <row r="13">
      <c r="A13" s="19"/>
      <c r="B13" s="20"/>
      <c r="C13" s="20"/>
      <c r="D13" s="21"/>
    </row>
    <row r="14">
      <c r="A14" s="9"/>
      <c r="B14" s="22" t="s">
        <v>19</v>
      </c>
      <c r="C14" s="7"/>
      <c r="D14" s="10"/>
    </row>
    <row r="15">
      <c r="A15" s="9"/>
      <c r="B15" s="6" t="s">
        <v>2</v>
      </c>
      <c r="C15" s="7"/>
      <c r="D15" s="10"/>
    </row>
    <row r="16">
      <c r="A16" s="9"/>
      <c r="B16" s="11" t="s">
        <v>20</v>
      </c>
      <c r="C16" s="11" t="s">
        <v>3</v>
      </c>
      <c r="D16" s="10"/>
    </row>
    <row r="17">
      <c r="A17" s="9"/>
      <c r="B17" s="11" t="s">
        <v>4</v>
      </c>
      <c r="C17" s="11" t="s">
        <v>5</v>
      </c>
      <c r="D17" s="10"/>
    </row>
    <row r="18">
      <c r="A18" s="12">
        <v>0.4166666666666667</v>
      </c>
      <c r="B18" s="13" t="s">
        <v>21</v>
      </c>
      <c r="C18" s="23" t="s">
        <v>22</v>
      </c>
      <c r="D18" s="14">
        <v>0.4166666666666667</v>
      </c>
    </row>
    <row r="19">
      <c r="A19" s="12"/>
      <c r="B19" s="13" t="s">
        <v>23</v>
      </c>
      <c r="C19" s="24"/>
      <c r="D19" s="10"/>
    </row>
    <row r="20">
      <c r="A20" s="12"/>
      <c r="B20" s="13" t="s">
        <v>24</v>
      </c>
      <c r="C20" s="24"/>
      <c r="D20" s="10"/>
    </row>
    <row r="21">
      <c r="A21" s="12"/>
      <c r="B21" s="13" t="s">
        <v>25</v>
      </c>
      <c r="C21" s="24"/>
      <c r="D21" s="25"/>
    </row>
    <row r="22">
      <c r="A22" s="12"/>
      <c r="B22" s="13" t="s">
        <v>26</v>
      </c>
      <c r="C22" s="24"/>
      <c r="D22" s="10"/>
    </row>
    <row r="23">
      <c r="A23" s="12"/>
      <c r="B23" s="13" t="s">
        <v>27</v>
      </c>
      <c r="C23" s="24"/>
      <c r="D23" s="10"/>
    </row>
    <row r="24">
      <c r="A24" s="12"/>
      <c r="B24" s="13" t="s">
        <v>28</v>
      </c>
      <c r="C24" s="26"/>
      <c r="D24" s="10"/>
    </row>
    <row r="25">
      <c r="A25" s="9"/>
      <c r="B25" s="15" t="s">
        <v>29</v>
      </c>
      <c r="C25" s="7"/>
      <c r="D25" s="10"/>
    </row>
    <row r="26">
      <c r="A26" s="9"/>
      <c r="B26" s="15" t="s">
        <v>30</v>
      </c>
      <c r="C26" s="7"/>
      <c r="D26" s="10"/>
    </row>
    <row r="27">
      <c r="A27" s="12">
        <v>0.5833333333333334</v>
      </c>
      <c r="B27" s="13" t="s">
        <v>31</v>
      </c>
      <c r="C27" s="23" t="s">
        <v>22</v>
      </c>
      <c r="D27" s="14">
        <v>0.5833333333333334</v>
      </c>
    </row>
    <row r="28">
      <c r="A28" s="12"/>
      <c r="B28" s="13" t="s">
        <v>32</v>
      </c>
      <c r="C28" s="24"/>
      <c r="D28" s="10"/>
    </row>
    <row r="29">
      <c r="A29" s="12"/>
      <c r="B29" s="13" t="s">
        <v>33</v>
      </c>
      <c r="C29" s="24"/>
      <c r="D29" s="10"/>
    </row>
    <row r="30">
      <c r="A30" s="12"/>
      <c r="B30" s="13" t="s">
        <v>34</v>
      </c>
      <c r="C30" s="26"/>
      <c r="D30" s="10"/>
    </row>
    <row r="31">
      <c r="A31" s="9"/>
      <c r="B31" s="15" t="s">
        <v>35</v>
      </c>
      <c r="C31" s="7"/>
      <c r="D31" s="10"/>
    </row>
    <row r="32">
      <c r="A32" s="12">
        <v>0.6770833333333334</v>
      </c>
      <c r="B32" s="13" t="s">
        <v>36</v>
      </c>
      <c r="C32" s="23" t="s">
        <v>22</v>
      </c>
      <c r="D32" s="14">
        <v>0.6770833333333334</v>
      </c>
    </row>
    <row r="33">
      <c r="A33" s="12"/>
      <c r="B33" s="13" t="s">
        <v>37</v>
      </c>
      <c r="C33" s="24"/>
      <c r="D33" s="10"/>
    </row>
    <row r="34">
      <c r="A34" s="12"/>
      <c r="B34" s="13" t="s">
        <v>38</v>
      </c>
      <c r="C34" s="24"/>
      <c r="D34" s="10"/>
    </row>
    <row r="35">
      <c r="A35" s="12"/>
      <c r="B35" s="13" t="s">
        <v>39</v>
      </c>
      <c r="C35" s="24"/>
      <c r="D35" s="10"/>
    </row>
    <row r="36">
      <c r="A36" s="27"/>
      <c r="B36" s="28" t="s">
        <v>40</v>
      </c>
      <c r="C36" s="26"/>
      <c r="D36" s="10"/>
    </row>
    <row r="37">
      <c r="A37" s="29"/>
      <c r="B37" s="30" t="s">
        <v>41</v>
      </c>
      <c r="C37" s="7"/>
      <c r="D37" s="10"/>
    </row>
    <row r="38">
      <c r="A38" s="19"/>
      <c r="B38" s="20"/>
      <c r="C38" s="20"/>
      <c r="D38" s="21"/>
    </row>
    <row r="39">
      <c r="A39" s="9"/>
      <c r="B39" s="22" t="s">
        <v>42</v>
      </c>
      <c r="C39" s="7"/>
      <c r="D39" s="10"/>
    </row>
    <row r="40">
      <c r="A40" s="9"/>
      <c r="B40" s="6" t="s">
        <v>43</v>
      </c>
      <c r="C40" s="7"/>
      <c r="D40" s="10"/>
    </row>
    <row r="41">
      <c r="A41" s="9"/>
      <c r="B41" s="6" t="s">
        <v>3</v>
      </c>
      <c r="C41" s="7"/>
      <c r="D41" s="10"/>
    </row>
    <row r="42">
      <c r="A42" s="9"/>
      <c r="B42" s="11" t="s">
        <v>4</v>
      </c>
      <c r="C42" s="11" t="s">
        <v>5</v>
      </c>
      <c r="D42" s="10"/>
    </row>
    <row r="43">
      <c r="A43" s="12">
        <v>0.375</v>
      </c>
      <c r="B43" s="13" t="s">
        <v>44</v>
      </c>
      <c r="C43" s="13" t="s">
        <v>45</v>
      </c>
      <c r="D43" s="14">
        <v>0.375</v>
      </c>
    </row>
    <row r="44">
      <c r="A44" s="9"/>
      <c r="B44" s="31"/>
      <c r="C44" s="13" t="s">
        <v>46</v>
      </c>
      <c r="D44" s="14">
        <v>0.5208333333333334</v>
      </c>
    </row>
    <row r="45">
      <c r="A45" s="12">
        <v>0.5416666666666666</v>
      </c>
      <c r="B45" s="13" t="s">
        <v>47</v>
      </c>
      <c r="C45" s="13" t="s">
        <v>48</v>
      </c>
      <c r="D45" s="14">
        <v>0.5416666666666666</v>
      </c>
    </row>
    <row r="46">
      <c r="A46" s="9"/>
      <c r="B46" s="15" t="s">
        <v>10</v>
      </c>
      <c r="C46" s="7"/>
      <c r="D46" s="10"/>
    </row>
    <row r="47">
      <c r="A47" s="9"/>
      <c r="B47" s="15" t="s">
        <v>49</v>
      </c>
      <c r="C47" s="7"/>
      <c r="D47" s="10"/>
    </row>
    <row r="48">
      <c r="A48" s="12">
        <v>0.6458333333333334</v>
      </c>
      <c r="B48" s="13" t="s">
        <v>50</v>
      </c>
      <c r="C48" s="13" t="s">
        <v>51</v>
      </c>
      <c r="D48" s="14">
        <v>0.6458333333333334</v>
      </c>
    </row>
    <row r="49">
      <c r="A49" s="12">
        <v>0.7083333333333334</v>
      </c>
      <c r="B49" s="13" t="s">
        <v>52</v>
      </c>
      <c r="C49" s="13" t="s">
        <v>53</v>
      </c>
      <c r="D49" s="14">
        <v>0.7083333333333334</v>
      </c>
    </row>
    <row r="50">
      <c r="A50" s="12">
        <v>0.7916666666666666</v>
      </c>
      <c r="B50" s="13" t="s">
        <v>54</v>
      </c>
      <c r="C50" s="13" t="s">
        <v>55</v>
      </c>
      <c r="D50" s="14">
        <v>0.8125</v>
      </c>
    </row>
    <row r="51">
      <c r="A51" s="12">
        <v>0.8541666666666666</v>
      </c>
      <c r="B51" s="13" t="s">
        <v>56</v>
      </c>
      <c r="C51" s="32" t="s">
        <v>57</v>
      </c>
      <c r="D51" s="14">
        <v>0.8541666666666666</v>
      </c>
    </row>
    <row r="52">
      <c r="A52" s="9"/>
      <c r="B52" s="6" t="s">
        <v>58</v>
      </c>
      <c r="C52" s="7"/>
      <c r="D52" s="10"/>
    </row>
    <row r="53">
      <c r="A53" s="19"/>
      <c r="B53" s="20"/>
      <c r="C53" s="20"/>
      <c r="D53" s="21"/>
    </row>
    <row r="54">
      <c r="A54" s="9"/>
      <c r="B54" s="22" t="s">
        <v>59</v>
      </c>
      <c r="C54" s="7"/>
      <c r="D54" s="10"/>
    </row>
    <row r="55">
      <c r="A55" s="9"/>
      <c r="B55" s="6" t="s">
        <v>2</v>
      </c>
      <c r="C55" s="7"/>
      <c r="D55" s="10"/>
    </row>
    <row r="56">
      <c r="A56" s="9"/>
      <c r="B56" s="6" t="s">
        <v>20</v>
      </c>
      <c r="C56" s="7"/>
      <c r="D56" s="10"/>
    </row>
    <row r="57">
      <c r="A57" s="9"/>
      <c r="B57" s="11" t="s">
        <v>4</v>
      </c>
      <c r="C57" s="11" t="s">
        <v>5</v>
      </c>
      <c r="D57" s="10"/>
    </row>
    <row r="58">
      <c r="A58" s="12">
        <v>0.4166666666666667</v>
      </c>
      <c r="B58" s="33" t="s">
        <v>60</v>
      </c>
      <c r="C58" s="33" t="s">
        <v>61</v>
      </c>
      <c r="D58" s="12">
        <v>0.4166666666666667</v>
      </c>
    </row>
    <row r="59">
      <c r="A59" s="12">
        <v>0.4375</v>
      </c>
      <c r="B59" s="33" t="s">
        <v>62</v>
      </c>
      <c r="C59" s="33" t="s">
        <v>63</v>
      </c>
      <c r="D59" s="12">
        <v>0.4375</v>
      </c>
    </row>
    <row r="60">
      <c r="A60" s="9"/>
      <c r="B60" s="30" t="s">
        <v>64</v>
      </c>
      <c r="C60" s="7"/>
      <c r="D60" s="10"/>
    </row>
    <row r="61">
      <c r="A61" s="12">
        <v>0.46875</v>
      </c>
      <c r="B61" s="33" t="s">
        <v>65</v>
      </c>
      <c r="C61" s="33" t="s">
        <v>22</v>
      </c>
      <c r="D61" s="12">
        <v>0.46875</v>
      </c>
    </row>
    <row r="62">
      <c r="A62" s="12">
        <v>0.4895833333333333</v>
      </c>
      <c r="B62" s="33" t="s">
        <v>66</v>
      </c>
      <c r="C62" s="34"/>
      <c r="D62" s="35"/>
    </row>
    <row r="63">
      <c r="A63" s="9"/>
      <c r="B63" s="30" t="s">
        <v>67</v>
      </c>
      <c r="C63" s="7"/>
      <c r="D63" s="10"/>
    </row>
    <row r="64">
      <c r="A64" s="12">
        <v>0.5104166666666666</v>
      </c>
      <c r="B64" s="36" t="s">
        <v>68</v>
      </c>
      <c r="C64" s="37" t="s">
        <v>69</v>
      </c>
      <c r="D64" s="14">
        <v>0.5104166666666666</v>
      </c>
    </row>
    <row r="65">
      <c r="A65" s="9"/>
      <c r="B65" s="38"/>
      <c r="C65" s="39" t="s">
        <v>70</v>
      </c>
      <c r="D65" s="14">
        <v>0.5104166666666666</v>
      </c>
    </row>
    <row r="66">
      <c r="A66" s="12">
        <v>0.53125</v>
      </c>
      <c r="B66" s="33" t="s">
        <v>71</v>
      </c>
      <c r="C66" s="33" t="s">
        <v>72</v>
      </c>
      <c r="D66" s="14">
        <v>0.53125</v>
      </c>
    </row>
    <row r="67">
      <c r="A67" s="9"/>
      <c r="B67" s="30" t="s">
        <v>73</v>
      </c>
      <c r="C67" s="7"/>
      <c r="D67" s="10"/>
    </row>
    <row r="68">
      <c r="A68" s="12">
        <v>0.5520833333333334</v>
      </c>
      <c r="B68" s="33" t="s">
        <v>74</v>
      </c>
      <c r="C68" s="33" t="s">
        <v>75</v>
      </c>
      <c r="D68" s="14">
        <v>0.5520833333333334</v>
      </c>
    </row>
    <row r="69">
      <c r="A69" s="12">
        <v>0.5729166666666666</v>
      </c>
      <c r="B69" s="33" t="s">
        <v>76</v>
      </c>
      <c r="C69" s="33" t="s">
        <v>77</v>
      </c>
      <c r="D69" s="14">
        <v>0.5694444444444444</v>
      </c>
    </row>
    <row r="70">
      <c r="A70" s="9"/>
      <c r="B70" s="31"/>
      <c r="C70" s="33" t="s">
        <v>78</v>
      </c>
      <c r="D70" s="14">
        <v>0.5833333333333334</v>
      </c>
    </row>
    <row r="71">
      <c r="A71" s="9"/>
      <c r="B71" s="30" t="s">
        <v>79</v>
      </c>
      <c r="C71" s="7"/>
      <c r="D71" s="10"/>
    </row>
    <row r="72">
      <c r="A72" s="12">
        <v>0.6145833333333334</v>
      </c>
      <c r="B72" s="33" t="s">
        <v>80</v>
      </c>
      <c r="C72" s="33" t="s">
        <v>81</v>
      </c>
      <c r="D72" s="14">
        <v>0.6145833333333334</v>
      </c>
    </row>
    <row r="73">
      <c r="A73" s="12">
        <v>0.6354166666666666</v>
      </c>
      <c r="B73" s="33" t="s">
        <v>82</v>
      </c>
      <c r="C73" s="33" t="s">
        <v>83</v>
      </c>
      <c r="D73" s="14">
        <v>0.6354166666666666</v>
      </c>
    </row>
    <row r="74">
      <c r="A74" s="9"/>
      <c r="B74" s="30" t="s">
        <v>35</v>
      </c>
      <c r="C74" s="7"/>
      <c r="D74" s="10"/>
    </row>
  </sheetData>
  <mergeCells count="31">
    <mergeCell ref="B1:C1"/>
    <mergeCell ref="B2:C2"/>
    <mergeCell ref="B3:C3"/>
    <mergeCell ref="B7:C7"/>
    <mergeCell ref="B12:C12"/>
    <mergeCell ref="A13:D13"/>
    <mergeCell ref="B14:C14"/>
    <mergeCell ref="B37:C37"/>
    <mergeCell ref="A38:D38"/>
    <mergeCell ref="B39:C39"/>
    <mergeCell ref="B40:C40"/>
    <mergeCell ref="B41:C41"/>
    <mergeCell ref="B15:C15"/>
    <mergeCell ref="C18:C24"/>
    <mergeCell ref="B25:C25"/>
    <mergeCell ref="B26:C26"/>
    <mergeCell ref="C27:C30"/>
    <mergeCell ref="B31:C31"/>
    <mergeCell ref="C32:C36"/>
    <mergeCell ref="B60:C60"/>
    <mergeCell ref="B63:C63"/>
    <mergeCell ref="B67:C67"/>
    <mergeCell ref="B71:C71"/>
    <mergeCell ref="B74:C74"/>
    <mergeCell ref="B46:C46"/>
    <mergeCell ref="B47:C47"/>
    <mergeCell ref="B52:C52"/>
    <mergeCell ref="A53:D53"/>
    <mergeCell ref="B54:C54"/>
    <mergeCell ref="B55:C55"/>
    <mergeCell ref="B56:C56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14"/>
    <col customWidth="1" min="2" max="2" width="13.14"/>
    <col customWidth="1" min="3" max="3" width="7.71"/>
    <col customWidth="1" min="4" max="4" width="5.43"/>
    <col customWidth="1" min="5" max="5" width="25.29"/>
    <col customWidth="1" min="6" max="6" width="16.14"/>
    <col customWidth="1" min="7" max="7" width="5.43"/>
    <col customWidth="1" min="8" max="8" width="5.57"/>
    <col customWidth="1" min="9" max="9" width="26.0"/>
    <col customWidth="1" min="10" max="10" width="17.29"/>
  </cols>
  <sheetData>
    <row r="1">
      <c r="A1" s="40" t="s">
        <v>84</v>
      </c>
      <c r="B1" s="41"/>
      <c r="C1" s="41"/>
      <c r="D1" s="41"/>
      <c r="E1" s="41"/>
      <c r="F1" s="42"/>
      <c r="G1" s="40" t="s">
        <v>85</v>
      </c>
      <c r="H1" s="41"/>
      <c r="I1" s="41"/>
      <c r="J1" s="41"/>
      <c r="K1" s="41"/>
      <c r="L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>
      <c r="A2" s="44" t="s">
        <v>86</v>
      </c>
      <c r="B2" s="44" t="s">
        <v>87</v>
      </c>
      <c r="C2" s="45" t="s">
        <v>34</v>
      </c>
      <c r="D2" s="41"/>
      <c r="E2" s="41"/>
      <c r="F2" s="42"/>
      <c r="G2" s="45" t="s">
        <v>39</v>
      </c>
      <c r="H2" s="41"/>
      <c r="I2" s="41"/>
      <c r="J2" s="42"/>
      <c r="K2" s="44" t="s">
        <v>86</v>
      </c>
      <c r="L2" s="44" t="s">
        <v>87</v>
      </c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>
      <c r="A3" s="46">
        <v>0.375</v>
      </c>
      <c r="B3" s="47">
        <v>0.4375</v>
      </c>
      <c r="C3" s="48">
        <v>1.0</v>
      </c>
      <c r="D3" s="48">
        <v>1.0</v>
      </c>
      <c r="E3" s="49" t="s">
        <v>88</v>
      </c>
      <c r="F3" s="49" t="s">
        <v>89</v>
      </c>
      <c r="G3" s="48">
        <v>2.0</v>
      </c>
      <c r="H3" s="48">
        <v>1.0</v>
      </c>
      <c r="I3" s="50" t="s">
        <v>90</v>
      </c>
      <c r="J3" s="50" t="s">
        <v>91</v>
      </c>
      <c r="K3" s="51">
        <v>0.375</v>
      </c>
      <c r="L3" s="47">
        <v>0.4375</v>
      </c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>
      <c r="A4" s="47">
        <v>0.375</v>
      </c>
      <c r="B4" s="47">
        <v>0.4375</v>
      </c>
      <c r="C4" s="52">
        <f t="shared" ref="C4:C42" si="1">C3+2</f>
        <v>3</v>
      </c>
      <c r="D4" s="52">
        <f t="shared" ref="D4:D42" si="2">D3+1</f>
        <v>2</v>
      </c>
      <c r="E4" s="49" t="s">
        <v>92</v>
      </c>
      <c r="F4" s="49" t="s">
        <v>93</v>
      </c>
      <c r="G4" s="52">
        <f t="shared" ref="G4:G42" si="3">G3+2</f>
        <v>4</v>
      </c>
      <c r="H4" s="52">
        <f t="shared" ref="H4:H42" si="4">H3+1</f>
        <v>2</v>
      </c>
      <c r="I4" s="50" t="s">
        <v>94</v>
      </c>
      <c r="J4" s="50" t="s">
        <v>93</v>
      </c>
      <c r="K4" s="53">
        <v>0.375</v>
      </c>
      <c r="L4" s="47">
        <v>0.4375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>
      <c r="A5" s="47">
        <v>0.375</v>
      </c>
      <c r="B5" s="47">
        <v>0.4375</v>
      </c>
      <c r="C5" s="52">
        <f t="shared" si="1"/>
        <v>5</v>
      </c>
      <c r="D5" s="52">
        <f t="shared" si="2"/>
        <v>3</v>
      </c>
      <c r="E5" s="49" t="s">
        <v>95</v>
      </c>
      <c r="F5" s="49" t="s">
        <v>89</v>
      </c>
      <c r="G5" s="52">
        <f t="shared" si="3"/>
        <v>6</v>
      </c>
      <c r="H5" s="52">
        <f t="shared" si="4"/>
        <v>3</v>
      </c>
      <c r="I5" s="50" t="s">
        <v>96</v>
      </c>
      <c r="J5" s="50" t="s">
        <v>93</v>
      </c>
      <c r="K5" s="53">
        <v>0.375</v>
      </c>
      <c r="L5" s="47">
        <v>0.4375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>
      <c r="A6" s="47">
        <v>0.375</v>
      </c>
      <c r="B6" s="47">
        <v>0.4375</v>
      </c>
      <c r="C6" s="52">
        <f t="shared" si="1"/>
        <v>7</v>
      </c>
      <c r="D6" s="52">
        <f t="shared" si="2"/>
        <v>4</v>
      </c>
      <c r="E6" s="49" t="s">
        <v>97</v>
      </c>
      <c r="F6" s="49" t="s">
        <v>98</v>
      </c>
      <c r="G6" s="52">
        <f t="shared" si="3"/>
        <v>8</v>
      </c>
      <c r="H6" s="52">
        <f t="shared" si="4"/>
        <v>4</v>
      </c>
      <c r="I6" s="50" t="s">
        <v>99</v>
      </c>
      <c r="J6" s="50" t="s">
        <v>100</v>
      </c>
      <c r="K6" s="53">
        <v>0.375</v>
      </c>
      <c r="L6" s="47">
        <v>0.4375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>
      <c r="A7" s="47">
        <v>0.375</v>
      </c>
      <c r="B7" s="47">
        <v>0.4375</v>
      </c>
      <c r="C7" s="52">
        <f t="shared" si="1"/>
        <v>9</v>
      </c>
      <c r="D7" s="52">
        <f t="shared" si="2"/>
        <v>5</v>
      </c>
      <c r="E7" s="49" t="s">
        <v>101</v>
      </c>
      <c r="F7" s="49" t="s">
        <v>98</v>
      </c>
      <c r="G7" s="52">
        <f t="shared" si="3"/>
        <v>10</v>
      </c>
      <c r="H7" s="52">
        <f t="shared" si="4"/>
        <v>5</v>
      </c>
      <c r="I7" s="50" t="s">
        <v>102</v>
      </c>
      <c r="J7" s="50" t="s">
        <v>103</v>
      </c>
      <c r="K7" s="53">
        <v>0.375</v>
      </c>
      <c r="L7" s="47">
        <v>0.4375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>
      <c r="A8" s="47">
        <v>0.375</v>
      </c>
      <c r="B8" s="47">
        <v>0.4375</v>
      </c>
      <c r="C8" s="52">
        <f t="shared" si="1"/>
        <v>11</v>
      </c>
      <c r="D8" s="52">
        <f t="shared" si="2"/>
        <v>6</v>
      </c>
      <c r="E8" s="49" t="s">
        <v>104</v>
      </c>
      <c r="F8" s="49" t="s">
        <v>93</v>
      </c>
      <c r="G8" s="52">
        <f t="shared" si="3"/>
        <v>12</v>
      </c>
      <c r="H8" s="52">
        <f t="shared" si="4"/>
        <v>6</v>
      </c>
      <c r="I8" s="50" t="s">
        <v>105</v>
      </c>
      <c r="J8" s="50" t="s">
        <v>89</v>
      </c>
      <c r="K8" s="53">
        <v>0.375</v>
      </c>
      <c r="L8" s="47">
        <v>0.4375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>
      <c r="A9" s="47">
        <v>0.375</v>
      </c>
      <c r="B9" s="47">
        <v>0.4375</v>
      </c>
      <c r="C9" s="52">
        <f t="shared" si="1"/>
        <v>13</v>
      </c>
      <c r="D9" s="52">
        <f t="shared" si="2"/>
        <v>7</v>
      </c>
      <c r="E9" s="49" t="s">
        <v>106</v>
      </c>
      <c r="F9" s="49" t="s">
        <v>91</v>
      </c>
      <c r="G9" s="52">
        <f t="shared" si="3"/>
        <v>14</v>
      </c>
      <c r="H9" s="52">
        <f t="shared" si="4"/>
        <v>7</v>
      </c>
      <c r="I9" s="50" t="s">
        <v>107</v>
      </c>
      <c r="J9" s="50" t="s">
        <v>93</v>
      </c>
      <c r="K9" s="53">
        <v>0.375</v>
      </c>
      <c r="L9" s="47">
        <v>0.4375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>
      <c r="A10" s="47">
        <v>0.375</v>
      </c>
      <c r="B10" s="47">
        <v>0.4375</v>
      </c>
      <c r="C10" s="52">
        <f t="shared" si="1"/>
        <v>15</v>
      </c>
      <c r="D10" s="52">
        <f t="shared" si="2"/>
        <v>8</v>
      </c>
      <c r="E10" s="49" t="s">
        <v>108</v>
      </c>
      <c r="F10" s="49" t="s">
        <v>109</v>
      </c>
      <c r="G10" s="52">
        <f t="shared" si="3"/>
        <v>16</v>
      </c>
      <c r="H10" s="52">
        <f t="shared" si="4"/>
        <v>8</v>
      </c>
      <c r="I10" s="50" t="s">
        <v>110</v>
      </c>
      <c r="J10" s="50" t="s">
        <v>98</v>
      </c>
      <c r="K10" s="53">
        <v>0.375</v>
      </c>
      <c r="L10" s="47">
        <v>0.4375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>
      <c r="A11" s="47">
        <v>0.375</v>
      </c>
      <c r="B11" s="47">
        <v>0.4375</v>
      </c>
      <c r="C11" s="52">
        <f t="shared" si="1"/>
        <v>17</v>
      </c>
      <c r="D11" s="52">
        <f t="shared" si="2"/>
        <v>9</v>
      </c>
      <c r="E11" s="49" t="s">
        <v>111</v>
      </c>
      <c r="F11" s="49" t="s">
        <v>98</v>
      </c>
      <c r="G11" s="52">
        <f t="shared" si="3"/>
        <v>18</v>
      </c>
      <c r="H11" s="52">
        <f t="shared" si="4"/>
        <v>9</v>
      </c>
      <c r="I11" s="50" t="s">
        <v>112</v>
      </c>
      <c r="J11" s="50" t="s">
        <v>98</v>
      </c>
      <c r="K11" s="53">
        <v>0.375</v>
      </c>
      <c r="L11" s="47">
        <v>0.4375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>
      <c r="A12" s="47">
        <v>0.375</v>
      </c>
      <c r="B12" s="47">
        <v>0.4375</v>
      </c>
      <c r="C12" s="52">
        <f t="shared" si="1"/>
        <v>19</v>
      </c>
      <c r="D12" s="52">
        <f t="shared" si="2"/>
        <v>10</v>
      </c>
      <c r="E12" s="49" t="s">
        <v>113</v>
      </c>
      <c r="F12" s="49" t="s">
        <v>98</v>
      </c>
      <c r="G12" s="52">
        <f t="shared" si="3"/>
        <v>20</v>
      </c>
      <c r="H12" s="52">
        <f t="shared" si="4"/>
        <v>10</v>
      </c>
      <c r="I12" s="50" t="s">
        <v>114</v>
      </c>
      <c r="J12" s="50" t="s">
        <v>98</v>
      </c>
      <c r="K12" s="53">
        <v>0.375</v>
      </c>
      <c r="L12" s="47">
        <v>0.4375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>
      <c r="A13" s="46">
        <v>0.3958333333333333</v>
      </c>
      <c r="B13" s="47">
        <v>0.4583333333333333</v>
      </c>
      <c r="C13" s="52">
        <f t="shared" si="1"/>
        <v>21</v>
      </c>
      <c r="D13" s="52">
        <f t="shared" si="2"/>
        <v>11</v>
      </c>
      <c r="E13" s="49" t="s">
        <v>115</v>
      </c>
      <c r="F13" s="49" t="s">
        <v>98</v>
      </c>
      <c r="G13" s="52">
        <f t="shared" si="3"/>
        <v>22</v>
      </c>
      <c r="H13" s="52">
        <f t="shared" si="4"/>
        <v>11</v>
      </c>
      <c r="I13" s="50" t="s">
        <v>116</v>
      </c>
      <c r="J13" s="50" t="s">
        <v>93</v>
      </c>
      <c r="K13" s="51">
        <v>0.3958333333333333</v>
      </c>
      <c r="L13" s="47">
        <v>0.4583333333333333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>
      <c r="A14" s="47">
        <v>0.3958333333333333</v>
      </c>
      <c r="B14" s="47">
        <v>0.4583333333333333</v>
      </c>
      <c r="C14" s="52">
        <f t="shared" si="1"/>
        <v>23</v>
      </c>
      <c r="D14" s="52">
        <f t="shared" si="2"/>
        <v>12</v>
      </c>
      <c r="E14" s="49" t="s">
        <v>117</v>
      </c>
      <c r="F14" s="49" t="s">
        <v>118</v>
      </c>
      <c r="G14" s="52">
        <f t="shared" si="3"/>
        <v>24</v>
      </c>
      <c r="H14" s="52">
        <f t="shared" si="4"/>
        <v>12</v>
      </c>
      <c r="I14" s="50" t="s">
        <v>119</v>
      </c>
      <c r="J14" s="50" t="s">
        <v>109</v>
      </c>
      <c r="K14" s="54">
        <v>0.3958333333333333</v>
      </c>
      <c r="L14" s="47">
        <v>0.4583333333333333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>
      <c r="A15" s="47">
        <v>0.3958333333333333</v>
      </c>
      <c r="B15" s="47">
        <v>0.4583333333333333</v>
      </c>
      <c r="C15" s="52">
        <f t="shared" si="1"/>
        <v>25</v>
      </c>
      <c r="D15" s="52">
        <f t="shared" si="2"/>
        <v>13</v>
      </c>
      <c r="E15" s="49" t="s">
        <v>120</v>
      </c>
      <c r="F15" s="49" t="s">
        <v>93</v>
      </c>
      <c r="G15" s="52">
        <f t="shared" si="3"/>
        <v>26</v>
      </c>
      <c r="H15" s="52">
        <f t="shared" si="4"/>
        <v>13</v>
      </c>
      <c r="I15" s="50" t="s">
        <v>121</v>
      </c>
      <c r="J15" s="50" t="s">
        <v>93</v>
      </c>
      <c r="K15" s="54">
        <v>0.3958333333333333</v>
      </c>
      <c r="L15" s="47">
        <v>0.4583333333333333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>
      <c r="A16" s="47">
        <v>0.3958333333333333</v>
      </c>
      <c r="B16" s="47">
        <v>0.4583333333333333</v>
      </c>
      <c r="C16" s="52">
        <f t="shared" si="1"/>
        <v>27</v>
      </c>
      <c r="D16" s="52">
        <f t="shared" si="2"/>
        <v>14</v>
      </c>
      <c r="E16" s="49" t="s">
        <v>122</v>
      </c>
      <c r="F16" s="49" t="s">
        <v>93</v>
      </c>
      <c r="G16" s="52">
        <f t="shared" si="3"/>
        <v>28</v>
      </c>
      <c r="H16" s="52">
        <f t="shared" si="4"/>
        <v>14</v>
      </c>
      <c r="I16" s="50" t="s">
        <v>123</v>
      </c>
      <c r="J16" s="50" t="s">
        <v>103</v>
      </c>
      <c r="K16" s="54">
        <v>0.3958333333333333</v>
      </c>
      <c r="L16" s="47">
        <v>0.4583333333333333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>
      <c r="A17" s="47">
        <v>0.3958333333333333</v>
      </c>
      <c r="B17" s="47">
        <v>0.4583333333333333</v>
      </c>
      <c r="C17" s="52">
        <f t="shared" si="1"/>
        <v>29</v>
      </c>
      <c r="D17" s="52">
        <f t="shared" si="2"/>
        <v>15</v>
      </c>
      <c r="E17" s="49" t="s">
        <v>124</v>
      </c>
      <c r="F17" s="49" t="s">
        <v>103</v>
      </c>
      <c r="G17" s="52">
        <f t="shared" si="3"/>
        <v>30</v>
      </c>
      <c r="H17" s="52">
        <f t="shared" si="4"/>
        <v>15</v>
      </c>
      <c r="I17" s="50" t="s">
        <v>125</v>
      </c>
      <c r="J17" s="50" t="s">
        <v>98</v>
      </c>
      <c r="K17" s="54">
        <v>0.3958333333333333</v>
      </c>
      <c r="L17" s="47">
        <v>0.4583333333333333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>
      <c r="A18" s="47">
        <v>0.3958333333333333</v>
      </c>
      <c r="B18" s="47">
        <v>0.4583333333333333</v>
      </c>
      <c r="C18" s="52">
        <f t="shared" si="1"/>
        <v>31</v>
      </c>
      <c r="D18" s="52">
        <f t="shared" si="2"/>
        <v>16</v>
      </c>
      <c r="E18" s="49" t="s">
        <v>126</v>
      </c>
      <c r="F18" s="49" t="s">
        <v>89</v>
      </c>
      <c r="G18" s="52">
        <f t="shared" si="3"/>
        <v>32</v>
      </c>
      <c r="H18" s="52">
        <f t="shared" si="4"/>
        <v>16</v>
      </c>
      <c r="I18" s="50" t="s">
        <v>127</v>
      </c>
      <c r="J18" s="50" t="s">
        <v>89</v>
      </c>
      <c r="K18" s="54">
        <v>0.3958333333333333</v>
      </c>
      <c r="L18" s="47">
        <v>0.4583333333333333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>
      <c r="A19" s="47">
        <v>0.3958333333333333</v>
      </c>
      <c r="B19" s="47">
        <v>0.4583333333333333</v>
      </c>
      <c r="C19" s="52">
        <f t="shared" si="1"/>
        <v>33</v>
      </c>
      <c r="D19" s="52">
        <f t="shared" si="2"/>
        <v>17</v>
      </c>
      <c r="E19" s="49" t="s">
        <v>128</v>
      </c>
      <c r="F19" s="49" t="s">
        <v>89</v>
      </c>
      <c r="G19" s="52">
        <f t="shared" si="3"/>
        <v>34</v>
      </c>
      <c r="H19" s="52">
        <f t="shared" si="4"/>
        <v>17</v>
      </c>
      <c r="I19" s="50" t="s">
        <v>129</v>
      </c>
      <c r="J19" s="50" t="s">
        <v>98</v>
      </c>
      <c r="K19" s="54">
        <v>0.3958333333333333</v>
      </c>
      <c r="L19" s="47">
        <v>0.4583333333333333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>
      <c r="A20" s="47">
        <v>0.3958333333333333</v>
      </c>
      <c r="B20" s="47">
        <v>0.4583333333333333</v>
      </c>
      <c r="C20" s="52">
        <f t="shared" si="1"/>
        <v>35</v>
      </c>
      <c r="D20" s="52">
        <f t="shared" si="2"/>
        <v>18</v>
      </c>
      <c r="E20" s="50" t="s">
        <v>130</v>
      </c>
      <c r="F20" s="49" t="s">
        <v>100</v>
      </c>
      <c r="G20" s="52">
        <f t="shared" si="3"/>
        <v>36</v>
      </c>
      <c r="H20" s="52">
        <f t="shared" si="4"/>
        <v>18</v>
      </c>
      <c r="I20" s="50" t="s">
        <v>131</v>
      </c>
      <c r="J20" s="50" t="s">
        <v>93</v>
      </c>
      <c r="K20" s="54">
        <v>0.3958333333333333</v>
      </c>
      <c r="L20" s="47">
        <v>0.4583333333333333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>
      <c r="A21" s="47">
        <v>0.3958333333333333</v>
      </c>
      <c r="B21" s="47">
        <v>0.4583333333333333</v>
      </c>
      <c r="C21" s="52">
        <f t="shared" si="1"/>
        <v>37</v>
      </c>
      <c r="D21" s="52">
        <f t="shared" si="2"/>
        <v>19</v>
      </c>
      <c r="E21" s="55" t="s">
        <v>132</v>
      </c>
      <c r="F21" s="55" t="s">
        <v>93</v>
      </c>
      <c r="G21" s="52">
        <f t="shared" si="3"/>
        <v>38</v>
      </c>
      <c r="H21" s="52">
        <f t="shared" si="4"/>
        <v>19</v>
      </c>
      <c r="I21" s="50" t="s">
        <v>133</v>
      </c>
      <c r="J21" s="50" t="s">
        <v>98</v>
      </c>
      <c r="K21" s="54">
        <v>0.3958333333333333</v>
      </c>
      <c r="L21" s="47">
        <v>0.4583333333333333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>
      <c r="A22" s="47">
        <v>0.3958333333333333</v>
      </c>
      <c r="B22" s="47">
        <v>0.4583333333333333</v>
      </c>
      <c r="C22" s="52">
        <f t="shared" si="1"/>
        <v>39</v>
      </c>
      <c r="D22" s="52">
        <f t="shared" si="2"/>
        <v>20</v>
      </c>
      <c r="E22" s="49" t="s">
        <v>134</v>
      </c>
      <c r="F22" s="49" t="s">
        <v>103</v>
      </c>
      <c r="G22" s="52">
        <f t="shared" si="3"/>
        <v>40</v>
      </c>
      <c r="H22" s="52">
        <f t="shared" si="4"/>
        <v>20</v>
      </c>
      <c r="I22" s="50" t="s">
        <v>135</v>
      </c>
      <c r="J22" s="50" t="s">
        <v>98</v>
      </c>
      <c r="K22" s="54">
        <v>0.3958333333333333</v>
      </c>
      <c r="L22" s="47">
        <v>0.4583333333333333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>
      <c r="A23" s="46">
        <v>0.4166666666666667</v>
      </c>
      <c r="B23" s="47">
        <v>0.4791666666666667</v>
      </c>
      <c r="C23" s="52">
        <f t="shared" si="1"/>
        <v>41</v>
      </c>
      <c r="D23" s="52">
        <f t="shared" si="2"/>
        <v>21</v>
      </c>
      <c r="E23" s="50" t="s">
        <v>136</v>
      </c>
      <c r="F23" s="49" t="s">
        <v>98</v>
      </c>
      <c r="G23" s="52">
        <f t="shared" si="3"/>
        <v>42</v>
      </c>
      <c r="H23" s="52">
        <f t="shared" si="4"/>
        <v>21</v>
      </c>
      <c r="I23" s="56" t="s">
        <v>137</v>
      </c>
      <c r="J23" s="49" t="s">
        <v>118</v>
      </c>
      <c r="K23" s="51">
        <v>0.4166666666666667</v>
      </c>
      <c r="L23" s="47">
        <v>0.4791666666666667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>
      <c r="A24" s="47">
        <v>0.4166666666666667</v>
      </c>
      <c r="B24" s="47">
        <v>0.4791666666666667</v>
      </c>
      <c r="C24" s="52">
        <f t="shared" si="1"/>
        <v>43</v>
      </c>
      <c r="D24" s="52">
        <f t="shared" si="2"/>
        <v>22</v>
      </c>
      <c r="E24" s="49" t="s">
        <v>138</v>
      </c>
      <c r="F24" s="49" t="s">
        <v>93</v>
      </c>
      <c r="G24" s="52">
        <f t="shared" si="3"/>
        <v>44</v>
      </c>
      <c r="H24" s="52">
        <f t="shared" si="4"/>
        <v>22</v>
      </c>
      <c r="I24" s="50" t="s">
        <v>139</v>
      </c>
      <c r="J24" s="50" t="s">
        <v>103</v>
      </c>
      <c r="K24" s="54">
        <v>0.4166666666666667</v>
      </c>
      <c r="L24" s="47">
        <v>0.4791666666666667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>
      <c r="A25" s="47">
        <v>0.4166666666666667</v>
      </c>
      <c r="B25" s="47">
        <v>0.4791666666666667</v>
      </c>
      <c r="C25" s="52">
        <f t="shared" si="1"/>
        <v>45</v>
      </c>
      <c r="D25" s="52">
        <f t="shared" si="2"/>
        <v>23</v>
      </c>
      <c r="E25" s="49" t="s">
        <v>140</v>
      </c>
      <c r="F25" s="49" t="s">
        <v>141</v>
      </c>
      <c r="G25" s="52">
        <f t="shared" si="3"/>
        <v>46</v>
      </c>
      <c r="H25" s="52">
        <f t="shared" si="4"/>
        <v>23</v>
      </c>
      <c r="I25" s="50" t="s">
        <v>142</v>
      </c>
      <c r="J25" s="50" t="s">
        <v>93</v>
      </c>
      <c r="K25" s="54">
        <v>0.4166666666666667</v>
      </c>
      <c r="L25" s="47">
        <v>0.4791666666666667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>
      <c r="A26" s="47">
        <v>0.4166666666666667</v>
      </c>
      <c r="B26" s="47">
        <v>0.4791666666666667</v>
      </c>
      <c r="C26" s="52">
        <f t="shared" si="1"/>
        <v>47</v>
      </c>
      <c r="D26" s="52">
        <f t="shared" si="2"/>
        <v>24</v>
      </c>
      <c r="E26" s="49" t="s">
        <v>143</v>
      </c>
      <c r="F26" s="49" t="s">
        <v>93</v>
      </c>
      <c r="G26" s="52">
        <f t="shared" si="3"/>
        <v>48</v>
      </c>
      <c r="H26" s="52">
        <f t="shared" si="4"/>
        <v>24</v>
      </c>
      <c r="I26" s="50" t="s">
        <v>144</v>
      </c>
      <c r="J26" s="50" t="s">
        <v>93</v>
      </c>
      <c r="K26" s="54">
        <v>0.4166666666666667</v>
      </c>
      <c r="L26" s="47">
        <v>0.4791666666666667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>
      <c r="A27" s="47">
        <v>0.4166666666666667</v>
      </c>
      <c r="B27" s="47">
        <v>0.4791666666666667</v>
      </c>
      <c r="C27" s="52">
        <f t="shared" si="1"/>
        <v>49</v>
      </c>
      <c r="D27" s="52">
        <f t="shared" si="2"/>
        <v>25</v>
      </c>
      <c r="E27" s="49" t="s">
        <v>145</v>
      </c>
      <c r="F27" s="49" t="s">
        <v>89</v>
      </c>
      <c r="G27" s="52">
        <f t="shared" si="3"/>
        <v>50</v>
      </c>
      <c r="H27" s="52">
        <f t="shared" si="4"/>
        <v>25</v>
      </c>
      <c r="I27" s="50" t="s">
        <v>146</v>
      </c>
      <c r="J27" s="50" t="s">
        <v>147</v>
      </c>
      <c r="K27" s="54">
        <v>0.4166666666666667</v>
      </c>
      <c r="L27" s="47">
        <v>0.4791666666666667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>
      <c r="A28" s="47">
        <v>0.4166666666666667</v>
      </c>
      <c r="B28" s="47">
        <v>0.4791666666666667</v>
      </c>
      <c r="C28" s="52">
        <f t="shared" si="1"/>
        <v>51</v>
      </c>
      <c r="D28" s="52">
        <f t="shared" si="2"/>
        <v>26</v>
      </c>
      <c r="E28" s="49" t="s">
        <v>148</v>
      </c>
      <c r="F28" s="49" t="s">
        <v>89</v>
      </c>
      <c r="G28" s="52">
        <f t="shared" si="3"/>
        <v>52</v>
      </c>
      <c r="H28" s="52">
        <f t="shared" si="4"/>
        <v>26</v>
      </c>
      <c r="I28" s="50" t="s">
        <v>149</v>
      </c>
      <c r="J28" s="50" t="s">
        <v>93</v>
      </c>
      <c r="K28" s="54">
        <v>0.4166666666666667</v>
      </c>
      <c r="L28" s="47">
        <v>0.4791666666666667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>
      <c r="A29" s="47">
        <v>0.4166666666666667</v>
      </c>
      <c r="B29" s="47">
        <v>0.4791666666666667</v>
      </c>
      <c r="C29" s="52">
        <f t="shared" si="1"/>
        <v>53</v>
      </c>
      <c r="D29" s="52">
        <f t="shared" si="2"/>
        <v>27</v>
      </c>
      <c r="E29" s="48" t="s">
        <v>150</v>
      </c>
      <c r="F29" s="57" t="s">
        <v>89</v>
      </c>
      <c r="G29" s="52">
        <f t="shared" si="3"/>
        <v>54</v>
      </c>
      <c r="H29" s="52">
        <f t="shared" si="4"/>
        <v>27</v>
      </c>
      <c r="I29" s="50" t="s">
        <v>151</v>
      </c>
      <c r="J29" s="50" t="s">
        <v>89</v>
      </c>
      <c r="K29" s="54">
        <v>0.4166666666666667</v>
      </c>
      <c r="L29" s="47">
        <v>0.4791666666666667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>
      <c r="A30" s="47">
        <v>0.4166666666666667</v>
      </c>
      <c r="B30" s="47">
        <v>0.4791666666666667</v>
      </c>
      <c r="C30" s="52">
        <f t="shared" si="1"/>
        <v>55</v>
      </c>
      <c r="D30" s="52">
        <f t="shared" si="2"/>
        <v>28</v>
      </c>
      <c r="E30" s="49" t="s">
        <v>152</v>
      </c>
      <c r="F30" s="49" t="s">
        <v>98</v>
      </c>
      <c r="G30" s="52">
        <f t="shared" si="3"/>
        <v>56</v>
      </c>
      <c r="H30" s="52">
        <f t="shared" si="4"/>
        <v>28</v>
      </c>
      <c r="I30" s="50" t="s">
        <v>153</v>
      </c>
      <c r="J30" s="50" t="s">
        <v>93</v>
      </c>
      <c r="K30" s="54">
        <v>0.4166666666666667</v>
      </c>
      <c r="L30" s="47">
        <v>0.4791666666666667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>
      <c r="A31" s="47">
        <v>0.4166666666666667</v>
      </c>
      <c r="B31" s="47">
        <v>0.4791666666666667</v>
      </c>
      <c r="C31" s="52">
        <f t="shared" si="1"/>
        <v>57</v>
      </c>
      <c r="D31" s="52">
        <f t="shared" si="2"/>
        <v>29</v>
      </c>
      <c r="E31" s="49" t="s">
        <v>154</v>
      </c>
      <c r="F31" s="49" t="s">
        <v>93</v>
      </c>
      <c r="G31" s="52">
        <f t="shared" si="3"/>
        <v>58</v>
      </c>
      <c r="H31" s="52">
        <f t="shared" si="4"/>
        <v>29</v>
      </c>
      <c r="I31" s="50" t="s">
        <v>155</v>
      </c>
      <c r="J31" s="50" t="s">
        <v>98</v>
      </c>
      <c r="K31" s="54">
        <v>0.4166666666666667</v>
      </c>
      <c r="L31" s="47">
        <v>0.4791666666666667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>
      <c r="A32" s="47">
        <v>0.4166666666666667</v>
      </c>
      <c r="B32" s="47">
        <v>0.4791666666666667</v>
      </c>
      <c r="C32" s="52">
        <f t="shared" si="1"/>
        <v>59</v>
      </c>
      <c r="D32" s="52">
        <f t="shared" si="2"/>
        <v>30</v>
      </c>
      <c r="E32" s="49" t="s">
        <v>156</v>
      </c>
      <c r="F32" s="49" t="s">
        <v>93</v>
      </c>
      <c r="G32" s="52">
        <f t="shared" si="3"/>
        <v>60</v>
      </c>
      <c r="H32" s="52">
        <f t="shared" si="4"/>
        <v>30</v>
      </c>
      <c r="I32" s="50" t="s">
        <v>157</v>
      </c>
      <c r="J32" s="50" t="s">
        <v>103</v>
      </c>
      <c r="K32" s="54">
        <v>0.4166666666666667</v>
      </c>
      <c r="L32" s="47">
        <v>0.4791666666666667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>
      <c r="A33" s="46">
        <v>0.4375</v>
      </c>
      <c r="B33" s="47">
        <v>0.5</v>
      </c>
      <c r="C33" s="52">
        <f t="shared" si="1"/>
        <v>61</v>
      </c>
      <c r="D33" s="52">
        <f t="shared" si="2"/>
        <v>31</v>
      </c>
      <c r="E33" s="49" t="s">
        <v>158</v>
      </c>
      <c r="F33" s="49" t="s">
        <v>93</v>
      </c>
      <c r="G33" s="52">
        <f t="shared" si="3"/>
        <v>62</v>
      </c>
      <c r="H33" s="52">
        <f t="shared" si="4"/>
        <v>31</v>
      </c>
      <c r="I33" s="50" t="s">
        <v>159</v>
      </c>
      <c r="J33" s="50" t="s">
        <v>98</v>
      </c>
      <c r="K33" s="51">
        <v>0.4375</v>
      </c>
      <c r="L33" s="47">
        <v>0.5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>
      <c r="A34" s="47">
        <v>0.4375</v>
      </c>
      <c r="B34" s="47">
        <v>0.5</v>
      </c>
      <c r="C34" s="52">
        <f t="shared" si="1"/>
        <v>63</v>
      </c>
      <c r="D34" s="52">
        <f t="shared" si="2"/>
        <v>32</v>
      </c>
      <c r="E34" s="49" t="s">
        <v>160</v>
      </c>
      <c r="F34" s="49" t="s">
        <v>89</v>
      </c>
      <c r="G34" s="52">
        <f t="shared" si="3"/>
        <v>64</v>
      </c>
      <c r="H34" s="52">
        <f t="shared" si="4"/>
        <v>32</v>
      </c>
      <c r="I34" s="50" t="s">
        <v>161</v>
      </c>
      <c r="J34" s="50" t="s">
        <v>93</v>
      </c>
      <c r="K34" s="54">
        <v>0.4375</v>
      </c>
      <c r="L34" s="47">
        <v>0.5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>
      <c r="A35" s="47">
        <v>0.4375</v>
      </c>
      <c r="B35" s="47">
        <v>0.5</v>
      </c>
      <c r="C35" s="52">
        <f t="shared" si="1"/>
        <v>65</v>
      </c>
      <c r="D35" s="52">
        <f t="shared" si="2"/>
        <v>33</v>
      </c>
      <c r="E35" s="49" t="s">
        <v>162</v>
      </c>
      <c r="F35" s="49" t="s">
        <v>89</v>
      </c>
      <c r="G35" s="52">
        <f t="shared" si="3"/>
        <v>66</v>
      </c>
      <c r="H35" s="52">
        <f t="shared" si="4"/>
        <v>33</v>
      </c>
      <c r="I35" s="50" t="s">
        <v>163</v>
      </c>
      <c r="J35" s="50" t="s">
        <v>164</v>
      </c>
      <c r="K35" s="54">
        <v>0.4375</v>
      </c>
      <c r="L35" s="47">
        <v>0.5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>
      <c r="A36" s="47">
        <v>0.4375</v>
      </c>
      <c r="B36" s="47">
        <v>0.5</v>
      </c>
      <c r="C36" s="52">
        <f t="shared" si="1"/>
        <v>67</v>
      </c>
      <c r="D36" s="52">
        <f t="shared" si="2"/>
        <v>34</v>
      </c>
      <c r="E36" s="49" t="s">
        <v>165</v>
      </c>
      <c r="F36" s="49" t="s">
        <v>91</v>
      </c>
      <c r="G36" s="52">
        <f t="shared" si="3"/>
        <v>68</v>
      </c>
      <c r="H36" s="52">
        <f t="shared" si="4"/>
        <v>34</v>
      </c>
      <c r="I36" s="50" t="s">
        <v>166</v>
      </c>
      <c r="J36" s="50" t="s">
        <v>93</v>
      </c>
      <c r="K36" s="54">
        <v>0.4375</v>
      </c>
      <c r="L36" s="47">
        <v>0.5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>
      <c r="A37" s="47">
        <v>0.4375</v>
      </c>
      <c r="B37" s="47">
        <v>0.5</v>
      </c>
      <c r="C37" s="52">
        <f t="shared" si="1"/>
        <v>69</v>
      </c>
      <c r="D37" s="52">
        <f t="shared" si="2"/>
        <v>35</v>
      </c>
      <c r="E37" s="49" t="s">
        <v>167</v>
      </c>
      <c r="F37" s="49" t="s">
        <v>98</v>
      </c>
      <c r="G37" s="52">
        <f t="shared" si="3"/>
        <v>70</v>
      </c>
      <c r="H37" s="52">
        <f t="shared" si="4"/>
        <v>35</v>
      </c>
      <c r="I37" s="50" t="s">
        <v>168</v>
      </c>
      <c r="J37" s="50" t="s">
        <v>103</v>
      </c>
      <c r="K37" s="54">
        <v>0.4375</v>
      </c>
      <c r="L37" s="47">
        <v>0.5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>
      <c r="A38" s="47">
        <v>0.4375</v>
      </c>
      <c r="B38" s="47">
        <v>0.5</v>
      </c>
      <c r="C38" s="52">
        <f t="shared" si="1"/>
        <v>71</v>
      </c>
      <c r="D38" s="52">
        <f t="shared" si="2"/>
        <v>36</v>
      </c>
      <c r="E38" s="49" t="s">
        <v>169</v>
      </c>
      <c r="F38" s="49" t="s">
        <v>98</v>
      </c>
      <c r="G38" s="52">
        <f t="shared" si="3"/>
        <v>72</v>
      </c>
      <c r="H38" s="52">
        <f t="shared" si="4"/>
        <v>36</v>
      </c>
      <c r="I38" s="50" t="s">
        <v>170</v>
      </c>
      <c r="J38" s="50" t="s">
        <v>98</v>
      </c>
      <c r="K38" s="54">
        <v>0.4375</v>
      </c>
      <c r="L38" s="47">
        <v>0.5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>
      <c r="A39" s="47">
        <v>0.4375</v>
      </c>
      <c r="B39" s="47">
        <v>0.5</v>
      </c>
      <c r="C39" s="52">
        <f t="shared" si="1"/>
        <v>73</v>
      </c>
      <c r="D39" s="52">
        <f t="shared" si="2"/>
        <v>37</v>
      </c>
      <c r="E39" s="49" t="s">
        <v>171</v>
      </c>
      <c r="F39" s="49" t="s">
        <v>109</v>
      </c>
      <c r="G39" s="52">
        <f t="shared" si="3"/>
        <v>74</v>
      </c>
      <c r="H39" s="52">
        <f t="shared" si="4"/>
        <v>37</v>
      </c>
      <c r="I39" s="50" t="s">
        <v>172</v>
      </c>
      <c r="J39" s="50" t="s">
        <v>93</v>
      </c>
      <c r="K39" s="54">
        <v>0.4375</v>
      </c>
      <c r="L39" s="47">
        <v>0.5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>
      <c r="A40" s="47">
        <v>0.4375</v>
      </c>
      <c r="B40" s="47">
        <v>0.5</v>
      </c>
      <c r="C40" s="52">
        <f t="shared" si="1"/>
        <v>75</v>
      </c>
      <c r="D40" s="52">
        <f t="shared" si="2"/>
        <v>38</v>
      </c>
      <c r="E40" s="49" t="s">
        <v>173</v>
      </c>
      <c r="F40" s="49" t="s">
        <v>174</v>
      </c>
      <c r="G40" s="52">
        <f t="shared" si="3"/>
        <v>76</v>
      </c>
      <c r="H40" s="52">
        <f t="shared" si="4"/>
        <v>38</v>
      </c>
      <c r="I40" s="50" t="s">
        <v>175</v>
      </c>
      <c r="J40" s="50" t="s">
        <v>164</v>
      </c>
      <c r="K40" s="54">
        <v>0.4375</v>
      </c>
      <c r="L40" s="47">
        <v>0.5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>
      <c r="A41" s="47">
        <v>0.4375</v>
      </c>
      <c r="B41" s="47">
        <v>0.5</v>
      </c>
      <c r="C41" s="52">
        <f t="shared" si="1"/>
        <v>77</v>
      </c>
      <c r="D41" s="52">
        <f t="shared" si="2"/>
        <v>39</v>
      </c>
      <c r="E41" s="49" t="s">
        <v>176</v>
      </c>
      <c r="F41" s="49" t="s">
        <v>93</v>
      </c>
      <c r="G41" s="52">
        <f t="shared" si="3"/>
        <v>78</v>
      </c>
      <c r="H41" s="52">
        <f t="shared" si="4"/>
        <v>39</v>
      </c>
      <c r="I41" s="50" t="s">
        <v>177</v>
      </c>
      <c r="J41" s="50" t="s">
        <v>93</v>
      </c>
      <c r="K41" s="54">
        <v>0.4375</v>
      </c>
      <c r="L41" s="47">
        <v>0.5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>
      <c r="A42" s="47">
        <v>0.4375</v>
      </c>
      <c r="B42" s="47">
        <v>0.5</v>
      </c>
      <c r="C42" s="52">
        <f t="shared" si="1"/>
        <v>79</v>
      </c>
      <c r="D42" s="52">
        <f t="shared" si="2"/>
        <v>40</v>
      </c>
      <c r="E42" s="49" t="s">
        <v>178</v>
      </c>
      <c r="F42" s="49" t="s">
        <v>93</v>
      </c>
      <c r="G42" s="52">
        <f t="shared" si="3"/>
        <v>80</v>
      </c>
      <c r="H42" s="52">
        <f t="shared" si="4"/>
        <v>40</v>
      </c>
      <c r="I42" s="50" t="s">
        <v>179</v>
      </c>
      <c r="J42" s="50" t="s">
        <v>147</v>
      </c>
      <c r="K42" s="54">
        <v>0.4375</v>
      </c>
      <c r="L42" s="47">
        <v>0.5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>
      <c r="A43" s="58"/>
      <c r="B43" s="41"/>
      <c r="C43" s="41"/>
      <c r="D43" s="41"/>
      <c r="E43" s="41"/>
      <c r="F43" s="42"/>
      <c r="G43" s="45" t="s">
        <v>40</v>
      </c>
      <c r="H43" s="41"/>
      <c r="I43" s="41"/>
      <c r="J43" s="41"/>
      <c r="K43" s="41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>
      <c r="A44" s="46">
        <v>0.4583333333333333</v>
      </c>
      <c r="B44" s="47">
        <v>0.5208333333333334</v>
      </c>
      <c r="C44" s="52">
        <f>C42+2</f>
        <v>81</v>
      </c>
      <c r="D44" s="52">
        <f>D42+1</f>
        <v>41</v>
      </c>
      <c r="E44" s="49" t="s">
        <v>180</v>
      </c>
      <c r="F44" s="49" t="s">
        <v>89</v>
      </c>
      <c r="G44" s="52">
        <f>G42+2</f>
        <v>82</v>
      </c>
      <c r="H44" s="48">
        <v>1.0</v>
      </c>
      <c r="I44" s="50" t="s">
        <v>181</v>
      </c>
      <c r="J44" s="50" t="s">
        <v>109</v>
      </c>
      <c r="K44" s="51">
        <v>0.4583333333333333</v>
      </c>
      <c r="L44" s="47">
        <v>0.5208333333333334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>
      <c r="A45" s="47">
        <v>0.4583333333333333</v>
      </c>
      <c r="B45" s="47">
        <v>0.5208333333333334</v>
      </c>
      <c r="C45" s="52">
        <f t="shared" ref="C45:C47" si="5">C44+2</f>
        <v>83</v>
      </c>
      <c r="D45" s="52">
        <f t="shared" ref="D45:D47" si="6">D44+1</f>
        <v>42</v>
      </c>
      <c r="E45" s="49" t="s">
        <v>182</v>
      </c>
      <c r="F45" s="49" t="s">
        <v>93</v>
      </c>
      <c r="G45" s="52">
        <f>G44+2</f>
        <v>84</v>
      </c>
      <c r="H45" s="52">
        <f t="shared" ref="H45:H47" si="7">H44+1</f>
        <v>2</v>
      </c>
      <c r="I45" s="50" t="s">
        <v>183</v>
      </c>
      <c r="J45" s="50" t="s">
        <v>89</v>
      </c>
      <c r="K45" s="54">
        <v>0.4583333333333333</v>
      </c>
      <c r="L45" s="47">
        <v>0.5208333333333334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>
      <c r="A46" s="47">
        <v>0.4583333333333333</v>
      </c>
      <c r="B46" s="47">
        <v>0.5208333333333334</v>
      </c>
      <c r="C46" s="52">
        <f t="shared" si="5"/>
        <v>85</v>
      </c>
      <c r="D46" s="52">
        <f t="shared" si="6"/>
        <v>43</v>
      </c>
      <c r="E46" s="49" t="s">
        <v>184</v>
      </c>
      <c r="F46" s="49" t="s">
        <v>93</v>
      </c>
      <c r="G46" s="59">
        <v>86.0</v>
      </c>
      <c r="H46" s="52">
        <f t="shared" si="7"/>
        <v>3</v>
      </c>
      <c r="I46" s="50" t="s">
        <v>185</v>
      </c>
      <c r="J46" s="50" t="s">
        <v>93</v>
      </c>
      <c r="K46" s="54">
        <v>0.4583333333333333</v>
      </c>
      <c r="L46" s="47">
        <v>0.5208333333333334</v>
      </c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>
      <c r="A47" s="47">
        <v>0.4583333333333333</v>
      </c>
      <c r="B47" s="47">
        <v>0.5208333333333334</v>
      </c>
      <c r="C47" s="52">
        <f t="shared" si="5"/>
        <v>87</v>
      </c>
      <c r="D47" s="52">
        <f t="shared" si="6"/>
        <v>44</v>
      </c>
      <c r="E47" s="49" t="s">
        <v>186</v>
      </c>
      <c r="F47" s="49" t="s">
        <v>89</v>
      </c>
      <c r="G47" s="52">
        <f>G46+2</f>
        <v>88</v>
      </c>
      <c r="H47" s="52">
        <f t="shared" si="7"/>
        <v>4</v>
      </c>
      <c r="I47" s="50" t="s">
        <v>187</v>
      </c>
      <c r="J47" s="50" t="s">
        <v>174</v>
      </c>
      <c r="K47" s="54">
        <v>0.4583333333333333</v>
      </c>
      <c r="L47" s="47">
        <v>0.5208333333333334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>
      <c r="A48" s="60"/>
      <c r="B48" s="60"/>
      <c r="C48" s="45" t="s">
        <v>33</v>
      </c>
      <c r="D48" s="41"/>
      <c r="E48" s="41"/>
      <c r="F48" s="42"/>
      <c r="G48" s="58"/>
      <c r="H48" s="41"/>
      <c r="I48" s="41"/>
      <c r="J48" s="41"/>
      <c r="K48" s="41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>
      <c r="A49" s="47">
        <v>0.4583333333333333</v>
      </c>
      <c r="B49" s="47">
        <v>0.5208333333333334</v>
      </c>
      <c r="C49" s="48">
        <v>89.0</v>
      </c>
      <c r="D49" s="48">
        <v>1.0</v>
      </c>
      <c r="E49" s="49" t="s">
        <v>188</v>
      </c>
      <c r="F49" s="49" t="s">
        <v>93</v>
      </c>
      <c r="G49" s="52">
        <f>G47+2</f>
        <v>90</v>
      </c>
      <c r="H49" s="48">
        <v>5.0</v>
      </c>
      <c r="I49" s="50" t="s">
        <v>189</v>
      </c>
      <c r="J49" s="50" t="s">
        <v>98</v>
      </c>
      <c r="K49" s="54">
        <v>0.4583333333333333</v>
      </c>
      <c r="L49" s="47">
        <v>0.5208333333333334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>
      <c r="A50" s="47">
        <v>0.4583333333333333</v>
      </c>
      <c r="B50" s="47">
        <v>0.5208333333333334</v>
      </c>
      <c r="C50" s="52">
        <f t="shared" ref="C50:C69" si="8">C49+2</f>
        <v>91</v>
      </c>
      <c r="D50" s="52">
        <f t="shared" ref="D50:D69" si="9">D49+1</f>
        <v>2</v>
      </c>
      <c r="E50" s="48" t="s">
        <v>190</v>
      </c>
      <c r="F50" s="57" t="s">
        <v>89</v>
      </c>
      <c r="G50" s="52">
        <f t="shared" ref="G50:G68" si="10">G49+2</f>
        <v>92</v>
      </c>
      <c r="H50" s="52">
        <f t="shared" ref="H50:H68" si="11">H49+1</f>
        <v>6</v>
      </c>
      <c r="I50" s="50" t="s">
        <v>191</v>
      </c>
      <c r="J50" s="50" t="s">
        <v>98</v>
      </c>
      <c r="K50" s="54">
        <v>0.4583333333333333</v>
      </c>
      <c r="L50" s="47">
        <v>0.5208333333333334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>
      <c r="A51" s="47">
        <v>0.4583333333333333</v>
      </c>
      <c r="B51" s="47">
        <v>0.5208333333333334</v>
      </c>
      <c r="C51" s="52">
        <f t="shared" si="8"/>
        <v>93</v>
      </c>
      <c r="D51" s="52">
        <f t="shared" si="9"/>
        <v>3</v>
      </c>
      <c r="E51" s="50" t="s">
        <v>192</v>
      </c>
      <c r="F51" s="49" t="s">
        <v>164</v>
      </c>
      <c r="G51" s="52">
        <f t="shared" si="10"/>
        <v>94</v>
      </c>
      <c r="H51" s="52">
        <f t="shared" si="11"/>
        <v>7</v>
      </c>
      <c r="I51" s="50" t="s">
        <v>193</v>
      </c>
      <c r="J51" s="50" t="s">
        <v>98</v>
      </c>
      <c r="K51" s="54">
        <v>0.4583333333333333</v>
      </c>
      <c r="L51" s="47">
        <v>0.5208333333333334</v>
      </c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>
      <c r="A52" s="47">
        <v>0.4583333333333333</v>
      </c>
      <c r="B52" s="47">
        <v>0.5208333333333334</v>
      </c>
      <c r="C52" s="52">
        <f t="shared" si="8"/>
        <v>95</v>
      </c>
      <c r="D52" s="52">
        <f t="shared" si="9"/>
        <v>4</v>
      </c>
      <c r="E52" s="49" t="s">
        <v>194</v>
      </c>
      <c r="F52" s="49" t="s">
        <v>174</v>
      </c>
      <c r="G52" s="48">
        <f t="shared" si="10"/>
        <v>96</v>
      </c>
      <c r="H52" s="52">
        <f t="shared" si="11"/>
        <v>8</v>
      </c>
      <c r="I52" s="50" t="s">
        <v>195</v>
      </c>
      <c r="J52" s="50" t="s">
        <v>93</v>
      </c>
      <c r="K52" s="54">
        <v>0.4583333333333333</v>
      </c>
      <c r="L52" s="47">
        <v>0.5208333333333334</v>
      </c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>
      <c r="A53" s="47">
        <v>0.4583333333333333</v>
      </c>
      <c r="B53" s="47">
        <v>0.5208333333333334</v>
      </c>
      <c r="C53" s="52">
        <f t="shared" si="8"/>
        <v>97</v>
      </c>
      <c r="D53" s="52">
        <f t="shared" si="9"/>
        <v>5</v>
      </c>
      <c r="E53" s="50" t="s">
        <v>196</v>
      </c>
      <c r="F53" s="49" t="s">
        <v>164</v>
      </c>
      <c r="G53" s="48">
        <f t="shared" si="10"/>
        <v>98</v>
      </c>
      <c r="H53" s="52">
        <f t="shared" si="11"/>
        <v>9</v>
      </c>
      <c r="I53" s="50" t="s">
        <v>197</v>
      </c>
      <c r="J53" s="50" t="s">
        <v>103</v>
      </c>
      <c r="K53" s="54">
        <v>0.4583333333333333</v>
      </c>
      <c r="L53" s="47">
        <v>0.5208333333333334</v>
      </c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>
      <c r="A54" s="46">
        <v>0.4791666666666667</v>
      </c>
      <c r="B54" s="47">
        <v>0.5416666666666666</v>
      </c>
      <c r="C54" s="52">
        <f t="shared" si="8"/>
        <v>99</v>
      </c>
      <c r="D54" s="52">
        <f t="shared" si="9"/>
        <v>6</v>
      </c>
      <c r="E54" s="49" t="s">
        <v>198</v>
      </c>
      <c r="F54" s="49" t="s">
        <v>147</v>
      </c>
      <c r="G54" s="48">
        <f t="shared" si="10"/>
        <v>100</v>
      </c>
      <c r="H54" s="52">
        <f t="shared" si="11"/>
        <v>10</v>
      </c>
      <c r="I54" s="50" t="s">
        <v>199</v>
      </c>
      <c r="J54" s="50" t="s">
        <v>98</v>
      </c>
      <c r="K54" s="54">
        <v>0.4583333333333333</v>
      </c>
      <c r="L54" s="47">
        <v>0.5208333333333334</v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>
      <c r="A55" s="47">
        <v>0.4791666666666667</v>
      </c>
      <c r="B55" s="47">
        <v>0.5416666666666666</v>
      </c>
      <c r="C55" s="52">
        <f t="shared" si="8"/>
        <v>101</v>
      </c>
      <c r="D55" s="52">
        <f t="shared" si="9"/>
        <v>7</v>
      </c>
      <c r="E55" s="49" t="s">
        <v>200</v>
      </c>
      <c r="F55" s="49" t="s">
        <v>98</v>
      </c>
      <c r="G55" s="48">
        <f t="shared" si="10"/>
        <v>102</v>
      </c>
      <c r="H55" s="52">
        <f t="shared" si="11"/>
        <v>11</v>
      </c>
      <c r="I55" s="50" t="s">
        <v>201</v>
      </c>
      <c r="J55" s="50" t="s">
        <v>98</v>
      </c>
      <c r="K55" s="51">
        <v>0.4791666666666667</v>
      </c>
      <c r="L55" s="47">
        <v>0.5416666666666666</v>
      </c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>
      <c r="A56" s="47">
        <v>0.4791666666666667</v>
      </c>
      <c r="B56" s="47">
        <v>0.5416666666666666</v>
      </c>
      <c r="C56" s="52">
        <f t="shared" si="8"/>
        <v>103</v>
      </c>
      <c r="D56" s="52">
        <f t="shared" si="9"/>
        <v>8</v>
      </c>
      <c r="E56" s="49" t="s">
        <v>202</v>
      </c>
      <c r="F56" s="49" t="s">
        <v>93</v>
      </c>
      <c r="G56" s="48">
        <f t="shared" si="10"/>
        <v>104</v>
      </c>
      <c r="H56" s="52">
        <f t="shared" si="11"/>
        <v>12</v>
      </c>
      <c r="I56" s="50" t="s">
        <v>203</v>
      </c>
      <c r="J56" s="50" t="s">
        <v>103</v>
      </c>
      <c r="K56" s="54">
        <v>0.4791666666666667</v>
      </c>
      <c r="L56" s="47">
        <v>0.5416666666666666</v>
      </c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>
      <c r="A57" s="47">
        <v>0.4791666666666667</v>
      </c>
      <c r="B57" s="47">
        <v>0.5416666666666666</v>
      </c>
      <c r="C57" s="52">
        <f t="shared" si="8"/>
        <v>105</v>
      </c>
      <c r="D57" s="52">
        <f t="shared" si="9"/>
        <v>9</v>
      </c>
      <c r="E57" s="48" t="s">
        <v>204</v>
      </c>
      <c r="F57" s="57" t="s">
        <v>109</v>
      </c>
      <c r="G57" s="48">
        <f t="shared" si="10"/>
        <v>106</v>
      </c>
      <c r="H57" s="52">
        <f t="shared" si="11"/>
        <v>13</v>
      </c>
      <c r="I57" s="50" t="s">
        <v>205</v>
      </c>
      <c r="J57" s="50" t="s">
        <v>93</v>
      </c>
      <c r="K57" s="54">
        <v>0.4791666666666667</v>
      </c>
      <c r="L57" s="47">
        <v>0.5416666666666666</v>
      </c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>
      <c r="A58" s="47">
        <v>0.4791666666666667</v>
      </c>
      <c r="B58" s="47">
        <v>0.5416666666666666</v>
      </c>
      <c r="C58" s="52">
        <f t="shared" si="8"/>
        <v>107</v>
      </c>
      <c r="D58" s="52">
        <f t="shared" si="9"/>
        <v>10</v>
      </c>
      <c r="E58" s="49" t="s">
        <v>206</v>
      </c>
      <c r="F58" s="49" t="s">
        <v>98</v>
      </c>
      <c r="G58" s="48">
        <f t="shared" si="10"/>
        <v>108</v>
      </c>
      <c r="H58" s="52">
        <f t="shared" si="11"/>
        <v>14</v>
      </c>
      <c r="I58" s="50" t="s">
        <v>207</v>
      </c>
      <c r="J58" s="50" t="s">
        <v>93</v>
      </c>
      <c r="K58" s="54">
        <v>0.4791666666666667</v>
      </c>
      <c r="L58" s="47">
        <v>0.5416666666666666</v>
      </c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>
      <c r="A59" s="47">
        <v>0.4791666666666667</v>
      </c>
      <c r="B59" s="47">
        <v>0.5416666666666666</v>
      </c>
      <c r="C59" s="52">
        <f t="shared" si="8"/>
        <v>109</v>
      </c>
      <c r="D59" s="52">
        <f t="shared" si="9"/>
        <v>11</v>
      </c>
      <c r="E59" s="49" t="s">
        <v>208</v>
      </c>
      <c r="F59" s="49" t="s">
        <v>103</v>
      </c>
      <c r="G59" s="48">
        <f t="shared" si="10"/>
        <v>110</v>
      </c>
      <c r="H59" s="52">
        <f t="shared" si="11"/>
        <v>15</v>
      </c>
      <c r="I59" s="50" t="s">
        <v>209</v>
      </c>
      <c r="J59" s="50" t="s">
        <v>164</v>
      </c>
      <c r="K59" s="54">
        <v>0.4791666666666667</v>
      </c>
      <c r="L59" s="47">
        <v>0.5416666666666666</v>
      </c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>
      <c r="A60" s="47">
        <v>0.4791666666666667</v>
      </c>
      <c r="B60" s="47">
        <v>0.5416666666666666</v>
      </c>
      <c r="C60" s="52">
        <f t="shared" si="8"/>
        <v>111</v>
      </c>
      <c r="D60" s="52">
        <f t="shared" si="9"/>
        <v>12</v>
      </c>
      <c r="E60" s="49" t="s">
        <v>210</v>
      </c>
      <c r="F60" s="49" t="s">
        <v>98</v>
      </c>
      <c r="G60" s="48">
        <f t="shared" si="10"/>
        <v>112</v>
      </c>
      <c r="H60" s="52">
        <f t="shared" si="11"/>
        <v>16</v>
      </c>
      <c r="I60" s="50" t="s">
        <v>211</v>
      </c>
      <c r="J60" s="50" t="s">
        <v>100</v>
      </c>
      <c r="K60" s="54">
        <v>0.4791666666666667</v>
      </c>
      <c r="L60" s="47">
        <v>0.5416666666666666</v>
      </c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>
      <c r="A61" s="47">
        <v>0.4791666666666667</v>
      </c>
      <c r="B61" s="47">
        <v>0.5416666666666666</v>
      </c>
      <c r="C61" s="52">
        <f t="shared" si="8"/>
        <v>113</v>
      </c>
      <c r="D61" s="52">
        <f t="shared" si="9"/>
        <v>13</v>
      </c>
      <c r="E61" s="49" t="s">
        <v>212</v>
      </c>
      <c r="F61" s="49" t="s">
        <v>109</v>
      </c>
      <c r="G61" s="48">
        <f t="shared" si="10"/>
        <v>114</v>
      </c>
      <c r="H61" s="52">
        <f t="shared" si="11"/>
        <v>17</v>
      </c>
      <c r="I61" s="50" t="s">
        <v>213</v>
      </c>
      <c r="J61" s="50" t="s">
        <v>103</v>
      </c>
      <c r="K61" s="54">
        <v>0.4791666666666667</v>
      </c>
      <c r="L61" s="47">
        <v>0.5416666666666666</v>
      </c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>
      <c r="A62" s="47">
        <v>0.4791666666666667</v>
      </c>
      <c r="B62" s="47">
        <v>0.5416666666666666</v>
      </c>
      <c r="C62" s="52">
        <f t="shared" si="8"/>
        <v>115</v>
      </c>
      <c r="D62" s="52">
        <f t="shared" si="9"/>
        <v>14</v>
      </c>
      <c r="E62" s="48" t="s">
        <v>214</v>
      </c>
      <c r="F62" s="57" t="s">
        <v>164</v>
      </c>
      <c r="G62" s="48">
        <f t="shared" si="10"/>
        <v>116</v>
      </c>
      <c r="H62" s="52">
        <f t="shared" si="11"/>
        <v>18</v>
      </c>
      <c r="I62" s="50" t="s">
        <v>215</v>
      </c>
      <c r="J62" s="50" t="s">
        <v>93</v>
      </c>
      <c r="K62" s="54">
        <v>0.4791666666666667</v>
      </c>
      <c r="L62" s="47">
        <v>0.5416666666666666</v>
      </c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>
      <c r="A63" s="47">
        <v>0.4791666666666667</v>
      </c>
      <c r="B63" s="47">
        <v>0.5416666666666666</v>
      </c>
      <c r="C63" s="52">
        <f t="shared" si="8"/>
        <v>117</v>
      </c>
      <c r="D63" s="52">
        <f t="shared" si="9"/>
        <v>15</v>
      </c>
      <c r="E63" s="49" t="s">
        <v>216</v>
      </c>
      <c r="F63" s="49" t="s">
        <v>91</v>
      </c>
      <c r="G63" s="48">
        <f t="shared" si="10"/>
        <v>118</v>
      </c>
      <c r="H63" s="52">
        <f t="shared" si="11"/>
        <v>19</v>
      </c>
      <c r="I63" s="50" t="s">
        <v>217</v>
      </c>
      <c r="J63" s="50" t="s">
        <v>98</v>
      </c>
      <c r="K63" s="54">
        <v>0.4791666666666667</v>
      </c>
      <c r="L63" s="47">
        <v>0.5416666666666666</v>
      </c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>
      <c r="A64" s="46">
        <v>0.5</v>
      </c>
      <c r="B64" s="47">
        <v>0.5625</v>
      </c>
      <c r="C64" s="52">
        <f t="shared" si="8"/>
        <v>119</v>
      </c>
      <c r="D64" s="52">
        <f t="shared" si="9"/>
        <v>16</v>
      </c>
      <c r="E64" s="49" t="s">
        <v>218</v>
      </c>
      <c r="F64" s="49" t="s">
        <v>93</v>
      </c>
      <c r="G64" s="48">
        <f t="shared" si="10"/>
        <v>120</v>
      </c>
      <c r="H64" s="52">
        <f t="shared" si="11"/>
        <v>20</v>
      </c>
      <c r="I64" s="50" t="s">
        <v>219</v>
      </c>
      <c r="J64" s="50" t="s">
        <v>98</v>
      </c>
      <c r="K64" s="54">
        <v>0.4791666666666667</v>
      </c>
      <c r="L64" s="47">
        <v>0.5416666666666666</v>
      </c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>
      <c r="A65" s="47">
        <v>0.5</v>
      </c>
      <c r="B65" s="47">
        <v>0.5625</v>
      </c>
      <c r="C65" s="52">
        <f t="shared" si="8"/>
        <v>121</v>
      </c>
      <c r="D65" s="52">
        <f t="shared" si="9"/>
        <v>17</v>
      </c>
      <c r="E65" s="49" t="s">
        <v>220</v>
      </c>
      <c r="F65" s="49" t="s">
        <v>91</v>
      </c>
      <c r="G65" s="48">
        <f t="shared" si="10"/>
        <v>122</v>
      </c>
      <c r="H65" s="52">
        <f t="shared" si="11"/>
        <v>21</v>
      </c>
      <c r="I65" s="50" t="s">
        <v>221</v>
      </c>
      <c r="J65" s="50" t="s">
        <v>98</v>
      </c>
      <c r="K65" s="51">
        <v>0.5</v>
      </c>
      <c r="L65" s="47">
        <v>0.5625</v>
      </c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>
      <c r="A66" s="47">
        <v>0.5</v>
      </c>
      <c r="B66" s="47">
        <v>0.5625</v>
      </c>
      <c r="C66" s="52">
        <f t="shared" si="8"/>
        <v>123</v>
      </c>
      <c r="D66" s="52">
        <f t="shared" si="9"/>
        <v>18</v>
      </c>
      <c r="E66" s="50" t="s">
        <v>222</v>
      </c>
      <c r="F66" s="49" t="s">
        <v>100</v>
      </c>
      <c r="G66" s="48">
        <f t="shared" si="10"/>
        <v>124</v>
      </c>
      <c r="H66" s="52">
        <f t="shared" si="11"/>
        <v>22</v>
      </c>
      <c r="I66" s="50" t="s">
        <v>223</v>
      </c>
      <c r="J66" s="50" t="s">
        <v>93</v>
      </c>
      <c r="K66" s="54">
        <v>0.5</v>
      </c>
      <c r="L66" s="47">
        <v>0.5625</v>
      </c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>
      <c r="A67" s="47">
        <v>0.5</v>
      </c>
      <c r="B67" s="47">
        <v>0.5625</v>
      </c>
      <c r="C67" s="52">
        <f t="shared" si="8"/>
        <v>125</v>
      </c>
      <c r="D67" s="52">
        <f t="shared" si="9"/>
        <v>19</v>
      </c>
      <c r="E67" s="49" t="s">
        <v>224</v>
      </c>
      <c r="F67" s="49" t="s">
        <v>93</v>
      </c>
      <c r="G67" s="48">
        <f t="shared" si="10"/>
        <v>126</v>
      </c>
      <c r="H67" s="52">
        <f t="shared" si="11"/>
        <v>23</v>
      </c>
      <c r="I67" s="50" t="s">
        <v>225</v>
      </c>
      <c r="J67" s="50" t="s">
        <v>93</v>
      </c>
      <c r="K67" s="54">
        <v>0.5</v>
      </c>
      <c r="L67" s="47">
        <v>0.5625</v>
      </c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>
      <c r="A68" s="47">
        <v>0.5</v>
      </c>
      <c r="B68" s="47">
        <v>0.5625</v>
      </c>
      <c r="C68" s="52">
        <f t="shared" si="8"/>
        <v>127</v>
      </c>
      <c r="D68" s="52">
        <f t="shared" si="9"/>
        <v>20</v>
      </c>
      <c r="E68" s="49" t="s">
        <v>226</v>
      </c>
      <c r="F68" s="49" t="s">
        <v>174</v>
      </c>
      <c r="G68" s="48">
        <f t="shared" si="10"/>
        <v>128</v>
      </c>
      <c r="H68" s="52">
        <f t="shared" si="11"/>
        <v>24</v>
      </c>
      <c r="I68" s="50" t="s">
        <v>227</v>
      </c>
      <c r="J68" s="50" t="s">
        <v>147</v>
      </c>
      <c r="K68" s="54">
        <v>0.5</v>
      </c>
      <c r="L68" s="47">
        <v>0.5625</v>
      </c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>
      <c r="A69" s="47">
        <v>0.5</v>
      </c>
      <c r="B69" s="47">
        <v>0.5625</v>
      </c>
      <c r="C69" s="52">
        <f t="shared" si="8"/>
        <v>129</v>
      </c>
      <c r="D69" s="52">
        <f t="shared" si="9"/>
        <v>21</v>
      </c>
      <c r="E69" s="50" t="s">
        <v>228</v>
      </c>
      <c r="F69" s="49" t="s">
        <v>164</v>
      </c>
      <c r="G69" s="61"/>
      <c r="H69" s="62"/>
      <c r="I69" s="62"/>
      <c r="J69" s="62"/>
      <c r="K69" s="62"/>
      <c r="L69" s="6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>
      <c r="A70" s="47">
        <v>0.5</v>
      </c>
      <c r="B70" s="47">
        <v>0.5625</v>
      </c>
      <c r="C70" s="52">
        <f t="shared" ref="C70:D70" si="12">C69+1</f>
        <v>130</v>
      </c>
      <c r="D70" s="52">
        <f t="shared" si="12"/>
        <v>22</v>
      </c>
      <c r="E70" s="49" t="s">
        <v>229</v>
      </c>
      <c r="F70" s="49" t="s">
        <v>230</v>
      </c>
      <c r="G70" s="64"/>
      <c r="L70" s="65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>
      <c r="A71" s="47">
        <v>0.5</v>
      </c>
      <c r="B71" s="47">
        <v>0.5625</v>
      </c>
      <c r="C71" s="52">
        <f t="shared" ref="C71:D71" si="13">C70+1</f>
        <v>131</v>
      </c>
      <c r="D71" s="52">
        <f t="shared" si="13"/>
        <v>23</v>
      </c>
      <c r="E71" s="49" t="s">
        <v>231</v>
      </c>
      <c r="F71" s="49" t="s">
        <v>89</v>
      </c>
      <c r="G71" s="64"/>
      <c r="L71" s="65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>
      <c r="A72" s="47">
        <v>0.5</v>
      </c>
      <c r="B72" s="47">
        <v>0.5625</v>
      </c>
      <c r="C72" s="52">
        <f t="shared" ref="C72:D72" si="14">C71+1</f>
        <v>132</v>
      </c>
      <c r="D72" s="52">
        <f t="shared" si="14"/>
        <v>24</v>
      </c>
      <c r="E72" s="49" t="s">
        <v>232</v>
      </c>
      <c r="F72" s="49" t="s">
        <v>174</v>
      </c>
      <c r="G72" s="64"/>
      <c r="L72" s="65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>
      <c r="A73" s="47">
        <v>0.5</v>
      </c>
      <c r="B73" s="47">
        <v>0.5625</v>
      </c>
      <c r="C73" s="52">
        <f t="shared" ref="C73:D73" si="15">C72+1</f>
        <v>133</v>
      </c>
      <c r="D73" s="52">
        <f t="shared" si="15"/>
        <v>25</v>
      </c>
      <c r="E73" s="49" t="s">
        <v>233</v>
      </c>
      <c r="F73" s="49" t="s">
        <v>98</v>
      </c>
      <c r="G73" s="64"/>
      <c r="L73" s="65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>
      <c r="A74" s="47">
        <v>0.5208333333333334</v>
      </c>
      <c r="B74" s="47">
        <v>0.5833333333333334</v>
      </c>
      <c r="C74" s="52">
        <f t="shared" ref="C74:D74" si="16">C73+1</f>
        <v>134</v>
      </c>
      <c r="D74" s="52">
        <f t="shared" si="16"/>
        <v>26</v>
      </c>
      <c r="E74" s="50" t="s">
        <v>234</v>
      </c>
      <c r="F74" s="49" t="s">
        <v>103</v>
      </c>
      <c r="G74" s="64"/>
      <c r="L74" s="65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>
      <c r="A75" s="47">
        <v>0.5208333333333334</v>
      </c>
      <c r="B75" s="47">
        <v>0.5833333333333334</v>
      </c>
      <c r="C75" s="52">
        <f t="shared" ref="C75:D75" si="17">C74+1</f>
        <v>135</v>
      </c>
      <c r="D75" s="52">
        <f t="shared" si="17"/>
        <v>27</v>
      </c>
      <c r="E75" s="50" t="s">
        <v>235</v>
      </c>
      <c r="F75" s="49" t="s">
        <v>164</v>
      </c>
      <c r="G75" s="64"/>
      <c r="L75" s="65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>
      <c r="A76" s="47">
        <v>0.5208333333333334</v>
      </c>
      <c r="B76" s="47">
        <v>0.5833333333333334</v>
      </c>
      <c r="C76" s="52">
        <f t="shared" ref="C76:D76" si="18">C75+1</f>
        <v>136</v>
      </c>
      <c r="D76" s="52">
        <f t="shared" si="18"/>
        <v>28</v>
      </c>
      <c r="E76" s="49" t="s">
        <v>236</v>
      </c>
      <c r="F76" s="49" t="s">
        <v>93</v>
      </c>
      <c r="G76" s="64"/>
      <c r="L76" s="65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>
      <c r="A77" s="47">
        <v>0.5208333333333334</v>
      </c>
      <c r="B77" s="47">
        <v>0.5833333333333334</v>
      </c>
      <c r="C77" s="52">
        <f t="shared" ref="C77:D77" si="19">C76+1</f>
        <v>137</v>
      </c>
      <c r="D77" s="52">
        <f t="shared" si="19"/>
        <v>29</v>
      </c>
      <c r="E77" s="49" t="s">
        <v>237</v>
      </c>
      <c r="F77" s="49" t="s">
        <v>93</v>
      </c>
      <c r="G77" s="64"/>
      <c r="L77" s="65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>
      <c r="A78" s="47">
        <v>0.5208333333333334</v>
      </c>
      <c r="B78" s="47">
        <v>0.5833333333333334</v>
      </c>
      <c r="C78" s="52">
        <f t="shared" ref="C78:D78" si="20">C77+1</f>
        <v>138</v>
      </c>
      <c r="D78" s="52">
        <f t="shared" si="20"/>
        <v>30</v>
      </c>
      <c r="E78" s="49" t="s">
        <v>238</v>
      </c>
      <c r="F78" s="49" t="s">
        <v>98</v>
      </c>
      <c r="G78" s="64"/>
      <c r="L78" s="65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>
      <c r="A79" s="47">
        <v>0.5208333333333334</v>
      </c>
      <c r="B79" s="47">
        <v>0.5833333333333334</v>
      </c>
      <c r="C79" s="52">
        <f t="shared" ref="C79:D79" si="21">C78+1</f>
        <v>139</v>
      </c>
      <c r="D79" s="52">
        <f t="shared" si="21"/>
        <v>31</v>
      </c>
      <c r="E79" s="49" t="s">
        <v>239</v>
      </c>
      <c r="F79" s="49" t="s">
        <v>93</v>
      </c>
      <c r="G79" s="64"/>
      <c r="L79" s="65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>
      <c r="A80" s="47">
        <v>0.5208333333333334</v>
      </c>
      <c r="B80" s="47">
        <v>0.5833333333333334</v>
      </c>
      <c r="C80" s="52">
        <f t="shared" ref="C80:D80" si="22">C79+1</f>
        <v>140</v>
      </c>
      <c r="D80" s="52">
        <f t="shared" si="22"/>
        <v>32</v>
      </c>
      <c r="E80" s="49" t="s">
        <v>240</v>
      </c>
      <c r="F80" s="49" t="s">
        <v>109</v>
      </c>
      <c r="G80" s="64"/>
      <c r="L80" s="65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>
      <c r="A81" s="44"/>
      <c r="B81" s="44"/>
      <c r="C81" s="66" t="s">
        <v>10</v>
      </c>
      <c r="D81" s="41"/>
      <c r="E81" s="41"/>
      <c r="F81" s="41"/>
      <c r="G81" s="41"/>
      <c r="H81" s="41"/>
      <c r="I81" s="41"/>
      <c r="J81" s="41"/>
      <c r="K81" s="41"/>
      <c r="L81" s="42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</row>
    <row r="82">
      <c r="A82" s="45" t="s">
        <v>32</v>
      </c>
      <c r="B82" s="41"/>
      <c r="C82" s="41"/>
      <c r="D82" s="41"/>
      <c r="E82" s="41"/>
      <c r="F82" s="42"/>
      <c r="G82" s="45" t="s">
        <v>23</v>
      </c>
      <c r="H82" s="41"/>
      <c r="I82" s="41"/>
      <c r="J82" s="41"/>
      <c r="K82" s="41"/>
      <c r="L82" s="42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>
      <c r="A83" s="67">
        <v>0.5833333333333334</v>
      </c>
      <c r="B83" s="68">
        <v>0.6458333333333334</v>
      </c>
      <c r="C83" s="59">
        <v>141.0</v>
      </c>
      <c r="D83" s="48">
        <v>1.0</v>
      </c>
      <c r="E83" s="49" t="s">
        <v>241</v>
      </c>
      <c r="F83" s="49" t="s">
        <v>93</v>
      </c>
      <c r="G83" s="59">
        <v>142.0</v>
      </c>
      <c r="H83" s="48">
        <v>1.0</v>
      </c>
      <c r="I83" s="50" t="s">
        <v>242</v>
      </c>
      <c r="J83" s="50" t="s">
        <v>98</v>
      </c>
      <c r="K83" s="51">
        <v>0.5833333333333334</v>
      </c>
      <c r="L83" s="68">
        <v>0.6458333333333334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>
      <c r="A84" s="68">
        <v>0.5833333333333334</v>
      </c>
      <c r="B84" s="68">
        <v>0.6458333333333334</v>
      </c>
      <c r="C84" s="52">
        <f t="shared" ref="C84:C97" si="23">C83+2</f>
        <v>143</v>
      </c>
      <c r="D84" s="52">
        <f t="shared" ref="D84:D97" si="24">D83+1</f>
        <v>2</v>
      </c>
      <c r="E84" s="48" t="s">
        <v>243</v>
      </c>
      <c r="F84" s="57" t="s">
        <v>164</v>
      </c>
      <c r="G84" s="52">
        <f t="shared" ref="G84:G97" si="25">G83+2</f>
        <v>144</v>
      </c>
      <c r="H84" s="52">
        <f t="shared" ref="H84:H97" si="26">H83+1</f>
        <v>2</v>
      </c>
      <c r="I84" s="50" t="s">
        <v>244</v>
      </c>
      <c r="J84" s="50" t="s">
        <v>174</v>
      </c>
      <c r="K84" s="54">
        <v>0.5833333333333334</v>
      </c>
      <c r="L84" s="68">
        <v>0.6458333333333334</v>
      </c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>
      <c r="A85" s="68">
        <v>0.5833333333333334</v>
      </c>
      <c r="B85" s="68">
        <v>0.6458333333333334</v>
      </c>
      <c r="C85" s="52">
        <f t="shared" si="23"/>
        <v>145</v>
      </c>
      <c r="D85" s="52">
        <f t="shared" si="24"/>
        <v>3</v>
      </c>
      <c r="E85" s="49" t="s">
        <v>245</v>
      </c>
      <c r="F85" s="49" t="s">
        <v>103</v>
      </c>
      <c r="G85" s="52">
        <f t="shared" si="25"/>
        <v>146</v>
      </c>
      <c r="H85" s="52">
        <f t="shared" si="26"/>
        <v>3</v>
      </c>
      <c r="I85" s="50" t="s">
        <v>246</v>
      </c>
      <c r="J85" s="50" t="s">
        <v>93</v>
      </c>
      <c r="K85" s="54">
        <v>0.5833333333333334</v>
      </c>
      <c r="L85" s="68">
        <v>0.6458333333333334</v>
      </c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>
      <c r="A86" s="68">
        <v>0.5833333333333334</v>
      </c>
      <c r="B86" s="68">
        <v>0.6458333333333334</v>
      </c>
      <c r="C86" s="52">
        <f t="shared" si="23"/>
        <v>147</v>
      </c>
      <c r="D86" s="52">
        <f t="shared" si="24"/>
        <v>4</v>
      </c>
      <c r="E86" s="49" t="s">
        <v>247</v>
      </c>
      <c r="F86" s="49" t="s">
        <v>91</v>
      </c>
      <c r="G86" s="52">
        <f t="shared" si="25"/>
        <v>148</v>
      </c>
      <c r="H86" s="52">
        <f t="shared" si="26"/>
        <v>4</v>
      </c>
      <c r="I86" s="50" t="s">
        <v>248</v>
      </c>
      <c r="J86" s="50" t="s">
        <v>100</v>
      </c>
      <c r="K86" s="54">
        <v>0.5833333333333334</v>
      </c>
      <c r="L86" s="68">
        <v>0.6458333333333334</v>
      </c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>
      <c r="A87" s="68">
        <v>0.5833333333333334</v>
      </c>
      <c r="B87" s="68">
        <v>0.6458333333333334</v>
      </c>
      <c r="C87" s="52">
        <f t="shared" si="23"/>
        <v>149</v>
      </c>
      <c r="D87" s="52">
        <f t="shared" si="24"/>
        <v>5</v>
      </c>
      <c r="E87" s="50" t="s">
        <v>249</v>
      </c>
      <c r="F87" s="49" t="s">
        <v>164</v>
      </c>
      <c r="G87" s="52">
        <f t="shared" si="25"/>
        <v>150</v>
      </c>
      <c r="H87" s="52">
        <f t="shared" si="26"/>
        <v>5</v>
      </c>
      <c r="I87" s="48" t="s">
        <v>250</v>
      </c>
      <c r="J87" s="50" t="s">
        <v>93</v>
      </c>
      <c r="K87" s="54">
        <v>0.5833333333333334</v>
      </c>
      <c r="L87" s="68">
        <v>0.6458333333333334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>
      <c r="A88" s="68">
        <v>0.5833333333333334</v>
      </c>
      <c r="B88" s="68">
        <v>0.6458333333333334</v>
      </c>
      <c r="C88" s="52">
        <f t="shared" si="23"/>
        <v>151</v>
      </c>
      <c r="D88" s="52">
        <f t="shared" si="24"/>
        <v>6</v>
      </c>
      <c r="E88" s="49" t="s">
        <v>251</v>
      </c>
      <c r="F88" s="49" t="s">
        <v>98</v>
      </c>
      <c r="G88" s="52">
        <f t="shared" si="25"/>
        <v>152</v>
      </c>
      <c r="H88" s="52">
        <f t="shared" si="26"/>
        <v>6</v>
      </c>
      <c r="I88" s="50" t="s">
        <v>252</v>
      </c>
      <c r="J88" s="50" t="s">
        <v>98</v>
      </c>
      <c r="K88" s="54">
        <v>0.5833333333333334</v>
      </c>
      <c r="L88" s="68">
        <v>0.6458333333333334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>
      <c r="A89" s="68">
        <v>0.5833333333333334</v>
      </c>
      <c r="B89" s="68">
        <v>0.6458333333333334</v>
      </c>
      <c r="C89" s="52">
        <f t="shared" si="23"/>
        <v>153</v>
      </c>
      <c r="D89" s="52">
        <f t="shared" si="24"/>
        <v>7</v>
      </c>
      <c r="E89" s="50" t="s">
        <v>253</v>
      </c>
      <c r="F89" s="49" t="s">
        <v>164</v>
      </c>
      <c r="G89" s="52">
        <f t="shared" si="25"/>
        <v>154</v>
      </c>
      <c r="H89" s="52">
        <f t="shared" si="26"/>
        <v>7</v>
      </c>
      <c r="I89" s="50" t="s">
        <v>254</v>
      </c>
      <c r="J89" s="50" t="s">
        <v>98</v>
      </c>
      <c r="K89" s="54">
        <v>0.5833333333333334</v>
      </c>
      <c r="L89" s="68">
        <v>0.6458333333333334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>
      <c r="A90" s="68">
        <v>0.5833333333333334</v>
      </c>
      <c r="B90" s="68">
        <v>0.6458333333333334</v>
      </c>
      <c r="C90" s="52">
        <f t="shared" si="23"/>
        <v>155</v>
      </c>
      <c r="D90" s="52">
        <f t="shared" si="24"/>
        <v>8</v>
      </c>
      <c r="E90" s="49" t="s">
        <v>255</v>
      </c>
      <c r="F90" s="49" t="s">
        <v>93</v>
      </c>
      <c r="G90" s="52">
        <f t="shared" si="25"/>
        <v>156</v>
      </c>
      <c r="H90" s="52">
        <f t="shared" si="26"/>
        <v>8</v>
      </c>
      <c r="I90" s="50" t="s">
        <v>256</v>
      </c>
      <c r="J90" s="50" t="s">
        <v>98</v>
      </c>
      <c r="K90" s="54">
        <v>0.5833333333333334</v>
      </c>
      <c r="L90" s="68">
        <v>0.6458333333333334</v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>
      <c r="A91" s="68">
        <v>0.5833333333333334</v>
      </c>
      <c r="B91" s="68">
        <v>0.6458333333333334</v>
      </c>
      <c r="C91" s="52">
        <f t="shared" si="23"/>
        <v>157</v>
      </c>
      <c r="D91" s="52">
        <f t="shared" si="24"/>
        <v>9</v>
      </c>
      <c r="E91" s="49" t="s">
        <v>257</v>
      </c>
      <c r="F91" s="49" t="s">
        <v>93</v>
      </c>
      <c r="G91" s="52">
        <f t="shared" si="25"/>
        <v>158</v>
      </c>
      <c r="H91" s="52">
        <f t="shared" si="26"/>
        <v>9</v>
      </c>
      <c r="I91" s="50" t="s">
        <v>258</v>
      </c>
      <c r="J91" s="50" t="s">
        <v>103</v>
      </c>
      <c r="K91" s="54">
        <v>0.5833333333333334</v>
      </c>
      <c r="L91" s="68">
        <v>0.6458333333333334</v>
      </c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>
      <c r="A92" s="68">
        <v>0.5833333333333334</v>
      </c>
      <c r="B92" s="68">
        <v>0.6458333333333334</v>
      </c>
      <c r="C92" s="52">
        <f t="shared" si="23"/>
        <v>159</v>
      </c>
      <c r="D92" s="52">
        <f t="shared" si="24"/>
        <v>10</v>
      </c>
      <c r="E92" s="49" t="s">
        <v>259</v>
      </c>
      <c r="F92" s="49" t="s">
        <v>93</v>
      </c>
      <c r="G92" s="52">
        <f t="shared" si="25"/>
        <v>160</v>
      </c>
      <c r="H92" s="52">
        <f t="shared" si="26"/>
        <v>10</v>
      </c>
      <c r="I92" s="50" t="s">
        <v>260</v>
      </c>
      <c r="J92" s="50" t="s">
        <v>93</v>
      </c>
      <c r="K92" s="54">
        <v>0.5833333333333334</v>
      </c>
      <c r="L92" s="68">
        <v>0.6458333333333334</v>
      </c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>
      <c r="A93" s="46">
        <v>0.6041666666666666</v>
      </c>
      <c r="B93" s="68">
        <v>0.6666666666666666</v>
      </c>
      <c r="C93" s="52">
        <f t="shared" si="23"/>
        <v>161</v>
      </c>
      <c r="D93" s="52">
        <f t="shared" si="24"/>
        <v>11</v>
      </c>
      <c r="E93" s="49" t="s">
        <v>261</v>
      </c>
      <c r="F93" s="49" t="s">
        <v>98</v>
      </c>
      <c r="G93" s="52">
        <f t="shared" si="25"/>
        <v>162</v>
      </c>
      <c r="H93" s="52">
        <f t="shared" si="26"/>
        <v>11</v>
      </c>
      <c r="I93" s="50" t="s">
        <v>262</v>
      </c>
      <c r="J93" s="50" t="s">
        <v>98</v>
      </c>
      <c r="K93" s="51">
        <v>0.6041666666666666</v>
      </c>
      <c r="L93" s="68">
        <v>0.6666666666666666</v>
      </c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>
      <c r="A94" s="47">
        <v>0.6041666666666666</v>
      </c>
      <c r="B94" s="68">
        <v>0.6666666666666666</v>
      </c>
      <c r="C94" s="52">
        <f t="shared" si="23"/>
        <v>163</v>
      </c>
      <c r="D94" s="52">
        <f t="shared" si="24"/>
        <v>12</v>
      </c>
      <c r="E94" s="49" t="s">
        <v>263</v>
      </c>
      <c r="F94" s="49" t="s">
        <v>93</v>
      </c>
      <c r="G94" s="52">
        <f t="shared" si="25"/>
        <v>164</v>
      </c>
      <c r="H94" s="52">
        <f t="shared" si="26"/>
        <v>12</v>
      </c>
      <c r="I94" s="50" t="s">
        <v>264</v>
      </c>
      <c r="J94" s="50" t="s">
        <v>100</v>
      </c>
      <c r="K94" s="54">
        <v>0.6041666666666666</v>
      </c>
      <c r="L94" s="68">
        <v>0.6666666666666666</v>
      </c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>
      <c r="A95" s="47">
        <v>0.6041666666666666</v>
      </c>
      <c r="B95" s="68">
        <v>0.6666666666666666</v>
      </c>
      <c r="C95" s="52">
        <f t="shared" si="23"/>
        <v>165</v>
      </c>
      <c r="D95" s="52">
        <f t="shared" si="24"/>
        <v>13</v>
      </c>
      <c r="E95" s="49" t="s">
        <v>265</v>
      </c>
      <c r="F95" s="49" t="s">
        <v>98</v>
      </c>
      <c r="G95" s="52">
        <f t="shared" si="25"/>
        <v>166</v>
      </c>
      <c r="H95" s="52">
        <f t="shared" si="26"/>
        <v>13</v>
      </c>
      <c r="I95" s="50" t="s">
        <v>266</v>
      </c>
      <c r="J95" s="50" t="s">
        <v>93</v>
      </c>
      <c r="K95" s="54">
        <v>0.6041666666666666</v>
      </c>
      <c r="L95" s="68">
        <v>0.6666666666666666</v>
      </c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>
      <c r="A96" s="47">
        <v>0.6041666666666666</v>
      </c>
      <c r="B96" s="68">
        <v>0.6666666666666666</v>
      </c>
      <c r="C96" s="52">
        <f t="shared" si="23"/>
        <v>167</v>
      </c>
      <c r="D96" s="52">
        <f t="shared" si="24"/>
        <v>14</v>
      </c>
      <c r="E96" s="49" t="s">
        <v>267</v>
      </c>
      <c r="F96" s="49" t="s">
        <v>174</v>
      </c>
      <c r="G96" s="52">
        <f t="shared" si="25"/>
        <v>168</v>
      </c>
      <c r="H96" s="52">
        <f t="shared" si="26"/>
        <v>14</v>
      </c>
      <c r="I96" s="50" t="s">
        <v>268</v>
      </c>
      <c r="J96" s="50" t="s">
        <v>98</v>
      </c>
      <c r="K96" s="54">
        <v>0.6041666666666666</v>
      </c>
      <c r="L96" s="68">
        <v>0.6666666666666666</v>
      </c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>
      <c r="A97" s="47">
        <v>0.6041666666666666</v>
      </c>
      <c r="B97" s="68">
        <v>0.6666666666666666</v>
      </c>
      <c r="C97" s="52">
        <f t="shared" si="23"/>
        <v>169</v>
      </c>
      <c r="D97" s="52">
        <f t="shared" si="24"/>
        <v>15</v>
      </c>
      <c r="E97" s="49" t="s">
        <v>269</v>
      </c>
      <c r="F97" s="49" t="s">
        <v>89</v>
      </c>
      <c r="G97" s="52">
        <f t="shared" si="25"/>
        <v>170</v>
      </c>
      <c r="H97" s="52">
        <f t="shared" si="26"/>
        <v>15</v>
      </c>
      <c r="I97" s="50" t="s">
        <v>270</v>
      </c>
      <c r="J97" s="50" t="s">
        <v>98</v>
      </c>
      <c r="K97" s="54">
        <v>0.6041666666666666</v>
      </c>
      <c r="L97" s="68">
        <v>0.6666666666666666</v>
      </c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>
      <c r="A98" s="60"/>
      <c r="B98" s="60"/>
      <c r="C98" s="45" t="s">
        <v>31</v>
      </c>
      <c r="D98" s="41"/>
      <c r="E98" s="41"/>
      <c r="F98" s="42"/>
      <c r="G98" s="58"/>
      <c r="H98" s="41"/>
      <c r="I98" s="41"/>
      <c r="J98" s="41"/>
      <c r="K98" s="41"/>
      <c r="L98" s="42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>
      <c r="A99" s="47">
        <v>0.6041666666666666</v>
      </c>
      <c r="B99" s="68">
        <v>0.6666666666666666</v>
      </c>
      <c r="C99" s="59">
        <v>171.0</v>
      </c>
      <c r="D99" s="48">
        <v>1.0</v>
      </c>
      <c r="E99" s="50" t="s">
        <v>271</v>
      </c>
      <c r="F99" s="50" t="s">
        <v>98</v>
      </c>
      <c r="G99" s="52">
        <f>G97+2</f>
        <v>172</v>
      </c>
      <c r="H99" s="52">
        <f>H97+1</f>
        <v>16</v>
      </c>
      <c r="I99" s="50" t="s">
        <v>272</v>
      </c>
      <c r="J99" s="50" t="s">
        <v>141</v>
      </c>
      <c r="K99" s="54">
        <v>0.6041666666666666</v>
      </c>
      <c r="L99" s="68">
        <v>0.6666666666666666</v>
      </c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>
      <c r="A100" s="47">
        <v>0.6041666666666666</v>
      </c>
      <c r="B100" s="68">
        <v>0.6666666666666666</v>
      </c>
      <c r="C100" s="59">
        <f t="shared" ref="C100:C106" si="27">C99+2</f>
        <v>173</v>
      </c>
      <c r="D100" s="52">
        <f t="shared" ref="D100:D105" si="28">D99+1</f>
        <v>2</v>
      </c>
      <c r="E100" s="50" t="s">
        <v>273</v>
      </c>
      <c r="F100" s="50" t="s">
        <v>98</v>
      </c>
      <c r="G100" s="52">
        <f t="shared" ref="G100:G106" si="29">G99+2</f>
        <v>174</v>
      </c>
      <c r="H100" s="52">
        <f t="shared" ref="H100:H106" si="30">H99+1</f>
        <v>17</v>
      </c>
      <c r="I100" s="50" t="s">
        <v>274</v>
      </c>
      <c r="J100" s="50" t="s">
        <v>98</v>
      </c>
      <c r="K100" s="54">
        <v>0.6041666666666666</v>
      </c>
      <c r="L100" s="68">
        <v>0.6666666666666666</v>
      </c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>
      <c r="A101" s="47">
        <v>0.6041666666666666</v>
      </c>
      <c r="B101" s="68">
        <v>0.6666666666666666</v>
      </c>
      <c r="C101" s="59">
        <f t="shared" si="27"/>
        <v>175</v>
      </c>
      <c r="D101" s="52">
        <f t="shared" si="28"/>
        <v>3</v>
      </c>
      <c r="E101" s="50" t="s">
        <v>275</v>
      </c>
      <c r="F101" s="50" t="s">
        <v>98</v>
      </c>
      <c r="G101" s="52">
        <f t="shared" si="29"/>
        <v>176</v>
      </c>
      <c r="H101" s="52">
        <f t="shared" si="30"/>
        <v>18</v>
      </c>
      <c r="I101" s="50" t="s">
        <v>276</v>
      </c>
      <c r="J101" s="50" t="s">
        <v>103</v>
      </c>
      <c r="K101" s="54">
        <v>0.6041666666666666</v>
      </c>
      <c r="L101" s="68">
        <v>0.6666666666666666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</row>
    <row r="102">
      <c r="A102" s="47">
        <v>0.6041666666666666</v>
      </c>
      <c r="B102" s="68">
        <v>0.6666666666666666</v>
      </c>
      <c r="C102" s="59">
        <f t="shared" si="27"/>
        <v>177</v>
      </c>
      <c r="D102" s="52">
        <f t="shared" si="28"/>
        <v>4</v>
      </c>
      <c r="E102" s="50" t="s">
        <v>277</v>
      </c>
      <c r="F102" s="50" t="s">
        <v>98</v>
      </c>
      <c r="G102" s="59">
        <f t="shared" si="29"/>
        <v>178</v>
      </c>
      <c r="H102" s="52">
        <f t="shared" si="30"/>
        <v>19</v>
      </c>
      <c r="I102" s="50" t="s">
        <v>278</v>
      </c>
      <c r="J102" s="50" t="s">
        <v>93</v>
      </c>
      <c r="K102" s="54">
        <v>0.6041666666666666</v>
      </c>
      <c r="L102" s="68">
        <v>0.6666666666666666</v>
      </c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>
      <c r="A103" s="47">
        <v>0.6041666666666666</v>
      </c>
      <c r="B103" s="68">
        <v>0.6666666666666666</v>
      </c>
      <c r="C103" s="59">
        <f t="shared" si="27"/>
        <v>179</v>
      </c>
      <c r="D103" s="52">
        <f t="shared" si="28"/>
        <v>5</v>
      </c>
      <c r="E103" s="50" t="s">
        <v>279</v>
      </c>
      <c r="F103" s="50" t="s">
        <v>98</v>
      </c>
      <c r="G103" s="59">
        <f t="shared" si="29"/>
        <v>180</v>
      </c>
      <c r="H103" s="52">
        <f t="shared" si="30"/>
        <v>20</v>
      </c>
      <c r="I103" s="50" t="s">
        <v>280</v>
      </c>
      <c r="J103" s="50" t="s">
        <v>93</v>
      </c>
      <c r="K103" s="54">
        <v>0.6041666666666666</v>
      </c>
      <c r="L103" s="68">
        <v>0.6666666666666666</v>
      </c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>
      <c r="A104" s="67">
        <v>0.625</v>
      </c>
      <c r="B104" s="68">
        <v>0.6875</v>
      </c>
      <c r="C104" s="59">
        <f t="shared" si="27"/>
        <v>181</v>
      </c>
      <c r="D104" s="52">
        <f t="shared" si="28"/>
        <v>6</v>
      </c>
      <c r="E104" s="50" t="s">
        <v>281</v>
      </c>
      <c r="F104" s="50" t="s">
        <v>93</v>
      </c>
      <c r="G104" s="59">
        <f t="shared" si="29"/>
        <v>182</v>
      </c>
      <c r="H104" s="52">
        <f t="shared" si="30"/>
        <v>21</v>
      </c>
      <c r="I104" s="50" t="s">
        <v>282</v>
      </c>
      <c r="J104" s="50" t="s">
        <v>103</v>
      </c>
      <c r="K104" s="51">
        <v>0.625</v>
      </c>
      <c r="L104" s="68">
        <v>0.6875</v>
      </c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</row>
    <row r="105">
      <c r="A105" s="68">
        <v>0.625</v>
      </c>
      <c r="B105" s="68">
        <v>0.6875</v>
      </c>
      <c r="C105" s="59">
        <f t="shared" si="27"/>
        <v>183</v>
      </c>
      <c r="D105" s="52">
        <f t="shared" si="28"/>
        <v>7</v>
      </c>
      <c r="E105" s="50" t="s">
        <v>283</v>
      </c>
      <c r="F105" s="50" t="s">
        <v>93</v>
      </c>
      <c r="G105" s="59">
        <f t="shared" si="29"/>
        <v>184</v>
      </c>
      <c r="H105" s="52">
        <f t="shared" si="30"/>
        <v>22</v>
      </c>
      <c r="I105" s="50" t="s">
        <v>284</v>
      </c>
      <c r="J105" s="50" t="s">
        <v>100</v>
      </c>
      <c r="K105" s="54">
        <v>0.625</v>
      </c>
      <c r="L105" s="68">
        <v>0.6875</v>
      </c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>
      <c r="A106" s="68">
        <v>0.625</v>
      </c>
      <c r="B106" s="68">
        <v>0.6875</v>
      </c>
      <c r="C106" s="59">
        <f t="shared" si="27"/>
        <v>185</v>
      </c>
      <c r="D106" s="48">
        <v>9.0</v>
      </c>
      <c r="E106" s="50" t="s">
        <v>285</v>
      </c>
      <c r="F106" s="50" t="s">
        <v>93</v>
      </c>
      <c r="G106" s="59">
        <f t="shared" si="29"/>
        <v>186</v>
      </c>
      <c r="H106" s="52">
        <f t="shared" si="30"/>
        <v>23</v>
      </c>
      <c r="I106" s="50" t="s">
        <v>286</v>
      </c>
      <c r="J106" s="50" t="s">
        <v>118</v>
      </c>
      <c r="K106" s="54">
        <v>0.625</v>
      </c>
      <c r="L106" s="68">
        <v>0.6875</v>
      </c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</row>
    <row r="107">
      <c r="A107" s="45" t="s">
        <v>36</v>
      </c>
      <c r="B107" s="41"/>
      <c r="C107" s="41"/>
      <c r="D107" s="41"/>
      <c r="E107" s="41"/>
      <c r="F107" s="42"/>
      <c r="G107" s="45" t="s">
        <v>27</v>
      </c>
      <c r="H107" s="41"/>
      <c r="I107" s="41"/>
      <c r="J107" s="41"/>
      <c r="K107" s="41"/>
      <c r="L107" s="42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</row>
    <row r="108">
      <c r="A108" s="68">
        <v>0.625</v>
      </c>
      <c r="B108" s="68">
        <v>0.6875</v>
      </c>
      <c r="C108" s="59">
        <v>187.0</v>
      </c>
      <c r="D108" s="48">
        <v>1.0</v>
      </c>
      <c r="E108" s="50" t="s">
        <v>287</v>
      </c>
      <c r="F108" s="50" t="s">
        <v>89</v>
      </c>
      <c r="G108" s="59">
        <v>188.0</v>
      </c>
      <c r="H108" s="48">
        <v>1.0</v>
      </c>
      <c r="I108" s="56" t="s">
        <v>288</v>
      </c>
      <c r="J108" s="50" t="s">
        <v>93</v>
      </c>
      <c r="K108" s="54">
        <v>0.625</v>
      </c>
      <c r="L108" s="68">
        <v>0.6875</v>
      </c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</row>
    <row r="109">
      <c r="A109" s="68">
        <v>0.625</v>
      </c>
      <c r="B109" s="68">
        <v>0.6875</v>
      </c>
      <c r="C109" s="52">
        <f t="shared" ref="C109:C114" si="31">C108+2</f>
        <v>189</v>
      </c>
      <c r="D109" s="52">
        <f t="shared" ref="D109:D114" si="32">D108+1</f>
        <v>2</v>
      </c>
      <c r="E109" s="50" t="s">
        <v>289</v>
      </c>
      <c r="F109" s="50" t="s">
        <v>93</v>
      </c>
      <c r="G109" s="59">
        <f t="shared" ref="G109:G114" si="33">G108+2</f>
        <v>190</v>
      </c>
      <c r="H109" s="48">
        <f t="shared" ref="H109:H114" si="34">H108+1</f>
        <v>2</v>
      </c>
      <c r="I109" s="50" t="s">
        <v>290</v>
      </c>
      <c r="J109" s="50" t="s">
        <v>98</v>
      </c>
      <c r="K109" s="54">
        <v>0.625</v>
      </c>
      <c r="L109" s="68">
        <v>0.6875</v>
      </c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>
      <c r="A110" s="68">
        <v>0.625</v>
      </c>
      <c r="B110" s="68">
        <v>0.6875</v>
      </c>
      <c r="C110" s="52">
        <f t="shared" si="31"/>
        <v>191</v>
      </c>
      <c r="D110" s="52">
        <f t="shared" si="32"/>
        <v>3</v>
      </c>
      <c r="E110" s="50" t="s">
        <v>291</v>
      </c>
      <c r="F110" s="50" t="s">
        <v>98</v>
      </c>
      <c r="G110" s="52">
        <f t="shared" si="33"/>
        <v>192</v>
      </c>
      <c r="H110" s="52">
        <f t="shared" si="34"/>
        <v>3</v>
      </c>
      <c r="I110" s="50" t="s">
        <v>292</v>
      </c>
      <c r="J110" s="50" t="s">
        <v>93</v>
      </c>
      <c r="K110" s="54">
        <v>0.625</v>
      </c>
      <c r="L110" s="68">
        <v>0.6875</v>
      </c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>
      <c r="A111" s="68">
        <v>0.625</v>
      </c>
      <c r="B111" s="68">
        <v>0.6875</v>
      </c>
      <c r="C111" s="52">
        <f t="shared" si="31"/>
        <v>193</v>
      </c>
      <c r="D111" s="52">
        <f t="shared" si="32"/>
        <v>4</v>
      </c>
      <c r="E111" s="50" t="s">
        <v>293</v>
      </c>
      <c r="F111" s="50" t="s">
        <v>93</v>
      </c>
      <c r="G111" s="52">
        <f t="shared" si="33"/>
        <v>194</v>
      </c>
      <c r="H111" s="52">
        <f t="shared" si="34"/>
        <v>4</v>
      </c>
      <c r="I111" s="50" t="s">
        <v>294</v>
      </c>
      <c r="J111" s="50" t="s">
        <v>98</v>
      </c>
      <c r="K111" s="54">
        <v>0.625</v>
      </c>
      <c r="L111" s="68">
        <v>0.6875</v>
      </c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>
      <c r="A112" s="68">
        <v>0.625</v>
      </c>
      <c r="B112" s="68">
        <v>0.6875</v>
      </c>
      <c r="C112" s="52">
        <f t="shared" si="31"/>
        <v>195</v>
      </c>
      <c r="D112" s="52">
        <f t="shared" si="32"/>
        <v>5</v>
      </c>
      <c r="E112" s="50" t="s">
        <v>295</v>
      </c>
      <c r="F112" s="50" t="s">
        <v>93</v>
      </c>
      <c r="G112" s="52">
        <f t="shared" si="33"/>
        <v>196</v>
      </c>
      <c r="H112" s="52">
        <f t="shared" si="34"/>
        <v>5</v>
      </c>
      <c r="I112" s="50" t="s">
        <v>296</v>
      </c>
      <c r="J112" s="50" t="s">
        <v>100</v>
      </c>
      <c r="K112" s="54">
        <v>0.625</v>
      </c>
      <c r="L112" s="68">
        <v>0.6875</v>
      </c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>
      <c r="A113" s="68">
        <v>0.625</v>
      </c>
      <c r="B113" s="68">
        <v>0.6875</v>
      </c>
      <c r="C113" s="52">
        <f t="shared" si="31"/>
        <v>197</v>
      </c>
      <c r="D113" s="52">
        <f t="shared" si="32"/>
        <v>6</v>
      </c>
      <c r="E113" s="50" t="s">
        <v>297</v>
      </c>
      <c r="F113" s="50" t="s">
        <v>98</v>
      </c>
      <c r="G113" s="52">
        <f t="shared" si="33"/>
        <v>198</v>
      </c>
      <c r="H113" s="52">
        <f t="shared" si="34"/>
        <v>6</v>
      </c>
      <c r="I113" s="50" t="s">
        <v>298</v>
      </c>
      <c r="J113" s="50" t="s">
        <v>93</v>
      </c>
      <c r="K113" s="54">
        <v>0.625</v>
      </c>
      <c r="L113" s="68">
        <v>0.6875</v>
      </c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>
      <c r="A114" s="68">
        <v>0.625</v>
      </c>
      <c r="B114" s="68">
        <v>0.6875</v>
      </c>
      <c r="C114" s="52">
        <f t="shared" si="31"/>
        <v>199</v>
      </c>
      <c r="D114" s="52">
        <f t="shared" si="32"/>
        <v>7</v>
      </c>
      <c r="E114" s="50" t="s">
        <v>299</v>
      </c>
      <c r="F114" s="50" t="s">
        <v>93</v>
      </c>
      <c r="G114" s="52">
        <f t="shared" si="33"/>
        <v>200</v>
      </c>
      <c r="H114" s="52">
        <f t="shared" si="34"/>
        <v>7</v>
      </c>
      <c r="I114" s="50" t="s">
        <v>300</v>
      </c>
      <c r="J114" s="50" t="s">
        <v>103</v>
      </c>
      <c r="K114" s="69">
        <v>0.6458333333333334</v>
      </c>
      <c r="L114" s="68">
        <v>0.7083333333333334</v>
      </c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>
      <c r="A115" s="45" t="s">
        <v>38</v>
      </c>
      <c r="B115" s="41"/>
      <c r="C115" s="41"/>
      <c r="D115" s="41"/>
      <c r="E115" s="41"/>
      <c r="F115" s="42"/>
      <c r="G115" s="58"/>
      <c r="H115" s="41"/>
      <c r="I115" s="41"/>
      <c r="J115" s="41"/>
      <c r="K115" s="41"/>
      <c r="L115" s="42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ht="66.75" customHeight="1">
      <c r="A116" s="67">
        <v>0.6458333333333334</v>
      </c>
      <c r="B116" s="68">
        <v>0.7083333333333334</v>
      </c>
      <c r="C116" s="59">
        <v>201.0</v>
      </c>
      <c r="D116" s="48">
        <v>1.0</v>
      </c>
      <c r="E116" s="50" t="s">
        <v>301</v>
      </c>
      <c r="F116" s="50" t="s">
        <v>93</v>
      </c>
      <c r="G116" s="52">
        <f>G114+2</f>
        <v>202</v>
      </c>
      <c r="H116" s="52">
        <f>H114+1</f>
        <v>8</v>
      </c>
      <c r="I116" s="50" t="s">
        <v>302</v>
      </c>
      <c r="J116" s="50" t="s">
        <v>103</v>
      </c>
      <c r="K116" s="70">
        <v>0.6458333333333334</v>
      </c>
      <c r="L116" s="68">
        <v>0.7083333333333334</v>
      </c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>
      <c r="A117" s="68">
        <v>0.6458333333333334</v>
      </c>
      <c r="B117" s="68">
        <v>0.7083333333333334</v>
      </c>
      <c r="C117" s="52">
        <f t="shared" ref="C117:C118" si="35">C116+2</f>
        <v>203</v>
      </c>
      <c r="D117" s="52">
        <f t="shared" ref="D117:D118" si="36">D116+1</f>
        <v>2</v>
      </c>
      <c r="E117" s="50" t="s">
        <v>303</v>
      </c>
      <c r="F117" s="50" t="s">
        <v>103</v>
      </c>
      <c r="G117" s="52">
        <f t="shared" ref="G117:G118" si="37">G116+2</f>
        <v>204</v>
      </c>
      <c r="H117" s="52">
        <f t="shared" ref="H117:H118" si="38">H116+1</f>
        <v>9</v>
      </c>
      <c r="I117" s="50" t="s">
        <v>304</v>
      </c>
      <c r="J117" s="50" t="s">
        <v>93</v>
      </c>
      <c r="K117" s="70">
        <v>0.6458333333333334</v>
      </c>
      <c r="L117" s="68">
        <v>0.7083333333333334</v>
      </c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>
      <c r="A118" s="68">
        <v>0.6458333333333334</v>
      </c>
      <c r="B118" s="68">
        <v>0.7083333333333334</v>
      </c>
      <c r="C118" s="52">
        <f t="shared" si="35"/>
        <v>205</v>
      </c>
      <c r="D118" s="52">
        <f t="shared" si="36"/>
        <v>3</v>
      </c>
      <c r="E118" s="50" t="s">
        <v>305</v>
      </c>
      <c r="F118" s="50" t="s">
        <v>118</v>
      </c>
      <c r="G118" s="52">
        <f t="shared" si="37"/>
        <v>206</v>
      </c>
      <c r="H118" s="52">
        <f t="shared" si="38"/>
        <v>10</v>
      </c>
      <c r="I118" s="50" t="s">
        <v>306</v>
      </c>
      <c r="J118" s="50" t="s">
        <v>93</v>
      </c>
      <c r="K118" s="70">
        <v>0.6458333333333334</v>
      </c>
      <c r="L118" s="68">
        <v>0.7083333333333334</v>
      </c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>
      <c r="A119" s="58"/>
      <c r="B119" s="41"/>
      <c r="C119" s="41"/>
      <c r="D119" s="41"/>
      <c r="E119" s="41"/>
      <c r="F119" s="42"/>
      <c r="G119" s="45" t="s">
        <v>37</v>
      </c>
      <c r="H119" s="41"/>
      <c r="I119" s="41"/>
      <c r="J119" s="41"/>
      <c r="K119" s="41"/>
      <c r="L119" s="42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>
      <c r="A120" s="68">
        <v>0.6458333333333334</v>
      </c>
      <c r="B120" s="68">
        <v>0.7083333333333334</v>
      </c>
      <c r="C120" s="52">
        <f>C118+2</f>
        <v>207</v>
      </c>
      <c r="D120" s="52">
        <f>D118+1</f>
        <v>4</v>
      </c>
      <c r="E120" s="50" t="s">
        <v>307</v>
      </c>
      <c r="F120" s="50" t="s">
        <v>103</v>
      </c>
      <c r="G120" s="59">
        <v>208.0</v>
      </c>
      <c r="H120" s="71">
        <v>1.0</v>
      </c>
      <c r="I120" s="72" t="s">
        <v>308</v>
      </c>
      <c r="J120" s="50" t="s">
        <v>93</v>
      </c>
      <c r="K120" s="73">
        <v>0.6458333333333334</v>
      </c>
      <c r="L120" s="68">
        <v>0.7083333333333334</v>
      </c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>
      <c r="A121" s="68">
        <v>0.6458333333333334</v>
      </c>
      <c r="B121" s="68">
        <v>0.7083333333333334</v>
      </c>
      <c r="C121" s="52">
        <f t="shared" ref="C121:C130" si="39">C120+2</f>
        <v>209</v>
      </c>
      <c r="D121" s="52">
        <f t="shared" ref="D121:D130" si="40">D120+1</f>
        <v>5</v>
      </c>
      <c r="E121" s="50" t="s">
        <v>309</v>
      </c>
      <c r="F121" s="50" t="s">
        <v>98</v>
      </c>
      <c r="G121" s="52">
        <f t="shared" ref="G121:G130" si="41">G120+2</f>
        <v>210</v>
      </c>
      <c r="H121" s="52">
        <f t="shared" ref="H121:H130" si="42">H120+1</f>
        <v>2</v>
      </c>
      <c r="I121" s="74" t="s">
        <v>310</v>
      </c>
      <c r="J121" s="74" t="s">
        <v>118</v>
      </c>
      <c r="K121" s="70">
        <v>0.6458333333333334</v>
      </c>
      <c r="L121" s="68">
        <v>0.7083333333333334</v>
      </c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>
      <c r="A122" s="68">
        <v>0.6458333333333334</v>
      </c>
      <c r="B122" s="68">
        <v>0.7083333333333334</v>
      </c>
      <c r="C122" s="52">
        <f t="shared" si="39"/>
        <v>211</v>
      </c>
      <c r="D122" s="52">
        <f t="shared" si="40"/>
        <v>6</v>
      </c>
      <c r="E122" s="50" t="s">
        <v>311</v>
      </c>
      <c r="F122" s="50" t="s">
        <v>100</v>
      </c>
      <c r="G122" s="52">
        <f t="shared" si="41"/>
        <v>212</v>
      </c>
      <c r="H122" s="52">
        <f t="shared" si="42"/>
        <v>3</v>
      </c>
      <c r="I122" s="50" t="s">
        <v>312</v>
      </c>
      <c r="J122" s="50" t="s">
        <v>103</v>
      </c>
      <c r="K122" s="70">
        <v>0.6458333333333334</v>
      </c>
      <c r="L122" s="68">
        <v>0.7083333333333334</v>
      </c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>
      <c r="A123" s="68">
        <v>0.6458333333333334</v>
      </c>
      <c r="B123" s="68">
        <v>0.7083333333333334</v>
      </c>
      <c r="C123" s="52">
        <f t="shared" si="39"/>
        <v>213</v>
      </c>
      <c r="D123" s="52">
        <f t="shared" si="40"/>
        <v>7</v>
      </c>
      <c r="E123" s="50" t="s">
        <v>313</v>
      </c>
      <c r="F123" s="50" t="s">
        <v>174</v>
      </c>
      <c r="G123" s="52">
        <f t="shared" si="41"/>
        <v>214</v>
      </c>
      <c r="H123" s="52">
        <f t="shared" si="42"/>
        <v>4</v>
      </c>
      <c r="I123" s="50" t="s">
        <v>314</v>
      </c>
      <c r="J123" s="50" t="s">
        <v>109</v>
      </c>
      <c r="K123" s="70">
        <v>0.6458333333333334</v>
      </c>
      <c r="L123" s="68">
        <v>0.7083333333333334</v>
      </c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>
      <c r="A124" s="68">
        <v>0.6458333333333334</v>
      </c>
      <c r="B124" s="68">
        <v>0.7083333333333334</v>
      </c>
      <c r="C124" s="52">
        <f t="shared" si="39"/>
        <v>215</v>
      </c>
      <c r="D124" s="52">
        <f t="shared" si="40"/>
        <v>8</v>
      </c>
      <c r="E124" s="50" t="s">
        <v>315</v>
      </c>
      <c r="F124" s="50" t="s">
        <v>147</v>
      </c>
      <c r="G124" s="52">
        <f t="shared" si="41"/>
        <v>216</v>
      </c>
      <c r="H124" s="52">
        <f t="shared" si="42"/>
        <v>5</v>
      </c>
      <c r="I124" s="50" t="s">
        <v>316</v>
      </c>
      <c r="J124" s="50" t="s">
        <v>174</v>
      </c>
      <c r="K124" s="70">
        <v>0.6458333333333334</v>
      </c>
      <c r="L124" s="68">
        <v>0.7083333333333334</v>
      </c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>
      <c r="A125" s="68">
        <v>0.6458333333333334</v>
      </c>
      <c r="B125" s="68">
        <v>0.7083333333333334</v>
      </c>
      <c r="C125" s="52">
        <f t="shared" si="39"/>
        <v>217</v>
      </c>
      <c r="D125" s="52">
        <f t="shared" si="40"/>
        <v>9</v>
      </c>
      <c r="E125" s="50" t="s">
        <v>317</v>
      </c>
      <c r="F125" s="50" t="s">
        <v>93</v>
      </c>
      <c r="G125" s="52">
        <f t="shared" si="41"/>
        <v>218</v>
      </c>
      <c r="H125" s="52">
        <f t="shared" si="42"/>
        <v>6</v>
      </c>
      <c r="I125" s="50" t="s">
        <v>318</v>
      </c>
      <c r="J125" s="50" t="s">
        <v>147</v>
      </c>
      <c r="K125" s="70">
        <v>0.6458333333333334</v>
      </c>
      <c r="L125" s="68">
        <v>0.7083333333333334</v>
      </c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</row>
    <row r="126">
      <c r="A126" s="68">
        <v>0.6458333333333334</v>
      </c>
      <c r="B126" s="68">
        <v>0.7083333333333334</v>
      </c>
      <c r="C126" s="52">
        <f t="shared" si="39"/>
        <v>219</v>
      </c>
      <c r="D126" s="52">
        <f t="shared" si="40"/>
        <v>10</v>
      </c>
      <c r="E126" s="50" t="s">
        <v>319</v>
      </c>
      <c r="F126" s="50" t="s">
        <v>93</v>
      </c>
      <c r="G126" s="52">
        <f t="shared" si="41"/>
        <v>220</v>
      </c>
      <c r="H126" s="52">
        <f t="shared" si="42"/>
        <v>7</v>
      </c>
      <c r="I126" s="50" t="s">
        <v>320</v>
      </c>
      <c r="J126" s="50" t="s">
        <v>93</v>
      </c>
      <c r="K126" s="51">
        <v>0.6666666666666666</v>
      </c>
      <c r="L126" s="68">
        <v>0.7291666666666666</v>
      </c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>
      <c r="A127" s="46">
        <v>0.6666666666666666</v>
      </c>
      <c r="B127" s="68">
        <v>0.7291666666666666</v>
      </c>
      <c r="C127" s="52">
        <f t="shared" si="39"/>
        <v>221</v>
      </c>
      <c r="D127" s="52">
        <f t="shared" si="40"/>
        <v>11</v>
      </c>
      <c r="E127" s="50" t="s">
        <v>321</v>
      </c>
      <c r="F127" s="50" t="s">
        <v>109</v>
      </c>
      <c r="G127" s="52">
        <f t="shared" si="41"/>
        <v>222</v>
      </c>
      <c r="H127" s="52">
        <f t="shared" si="42"/>
        <v>8</v>
      </c>
      <c r="I127" s="50" t="s">
        <v>322</v>
      </c>
      <c r="J127" s="50" t="s">
        <v>93</v>
      </c>
      <c r="K127" s="53">
        <v>0.6666666666666666</v>
      </c>
      <c r="L127" s="68">
        <v>0.7291666666666666</v>
      </c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>
      <c r="A128" s="47">
        <v>0.6666666666666666</v>
      </c>
      <c r="B128" s="68">
        <v>0.7291666666666666</v>
      </c>
      <c r="C128" s="52">
        <f t="shared" si="39"/>
        <v>223</v>
      </c>
      <c r="D128" s="52">
        <f t="shared" si="40"/>
        <v>12</v>
      </c>
      <c r="E128" s="50" t="s">
        <v>323</v>
      </c>
      <c r="F128" s="50" t="s">
        <v>103</v>
      </c>
      <c r="G128" s="52">
        <f t="shared" si="41"/>
        <v>224</v>
      </c>
      <c r="H128" s="52">
        <f t="shared" si="42"/>
        <v>9</v>
      </c>
      <c r="I128" s="50" t="s">
        <v>324</v>
      </c>
      <c r="J128" s="50" t="s">
        <v>89</v>
      </c>
      <c r="K128" s="53">
        <v>0.6666666666666666</v>
      </c>
      <c r="L128" s="68">
        <v>0.7291666666666666</v>
      </c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>
      <c r="A129" s="47">
        <v>0.6666666666666666</v>
      </c>
      <c r="B129" s="68">
        <v>0.7291666666666666</v>
      </c>
      <c r="C129" s="52">
        <f t="shared" si="39"/>
        <v>225</v>
      </c>
      <c r="D129" s="52">
        <f t="shared" si="40"/>
        <v>13</v>
      </c>
      <c r="E129" s="50" t="s">
        <v>325</v>
      </c>
      <c r="F129" s="50" t="s">
        <v>174</v>
      </c>
      <c r="G129" s="52">
        <f t="shared" si="41"/>
        <v>226</v>
      </c>
      <c r="H129" s="52">
        <f t="shared" si="42"/>
        <v>10</v>
      </c>
      <c r="I129" s="50" t="s">
        <v>326</v>
      </c>
      <c r="J129" s="50" t="s">
        <v>98</v>
      </c>
      <c r="K129" s="53">
        <v>0.6666666666666666</v>
      </c>
      <c r="L129" s="68">
        <v>0.7291666666666666</v>
      </c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>
      <c r="A130" s="47">
        <v>0.6666666666666666</v>
      </c>
      <c r="B130" s="68">
        <v>0.7291666666666666</v>
      </c>
      <c r="C130" s="52">
        <f t="shared" si="39"/>
        <v>227</v>
      </c>
      <c r="D130" s="52">
        <f t="shared" si="40"/>
        <v>14</v>
      </c>
      <c r="E130" s="50" t="s">
        <v>327</v>
      </c>
      <c r="F130" s="50" t="s">
        <v>147</v>
      </c>
      <c r="G130" s="52">
        <f t="shared" si="41"/>
        <v>228</v>
      </c>
      <c r="H130" s="52">
        <f t="shared" si="42"/>
        <v>11</v>
      </c>
      <c r="I130" s="50" t="s">
        <v>328</v>
      </c>
      <c r="J130" s="50" t="s">
        <v>118</v>
      </c>
      <c r="K130" s="53">
        <v>0.6666666666666666</v>
      </c>
      <c r="L130" s="68">
        <v>0.7291666666666666</v>
      </c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>
      <c r="A131" s="75"/>
      <c r="B131" s="62"/>
      <c r="C131" s="62"/>
      <c r="D131" s="62"/>
      <c r="E131" s="62"/>
      <c r="F131" s="63"/>
      <c r="G131" s="52">
        <f t="shared" ref="G131:H131" si="43">G130+1</f>
        <v>229</v>
      </c>
      <c r="H131" s="52">
        <f t="shared" si="43"/>
        <v>12</v>
      </c>
      <c r="I131" s="50" t="s">
        <v>329</v>
      </c>
      <c r="J131" s="50" t="s">
        <v>93</v>
      </c>
      <c r="K131" s="53">
        <v>0.6666666666666666</v>
      </c>
      <c r="L131" s="68">
        <v>0.7291666666666666</v>
      </c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>
      <c r="A132" s="64"/>
      <c r="F132" s="65"/>
      <c r="G132" s="52">
        <f t="shared" ref="G132:H132" si="44">G131+1</f>
        <v>230</v>
      </c>
      <c r="H132" s="52">
        <f t="shared" si="44"/>
        <v>13</v>
      </c>
      <c r="I132" s="50" t="s">
        <v>330</v>
      </c>
      <c r="J132" s="50" t="s">
        <v>93</v>
      </c>
      <c r="K132" s="53">
        <v>0.6666666666666666</v>
      </c>
      <c r="L132" s="68">
        <v>0.7291666666666666</v>
      </c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>
      <c r="A133" s="64"/>
      <c r="F133" s="65"/>
      <c r="G133" s="48">
        <v>231.0</v>
      </c>
      <c r="H133" s="48">
        <v>14.0</v>
      </c>
      <c r="I133" s="50" t="s">
        <v>331</v>
      </c>
      <c r="J133" s="50" t="s">
        <v>103</v>
      </c>
      <c r="K133" s="53">
        <v>0.6666666666666666</v>
      </c>
      <c r="L133" s="68">
        <v>0.7291666666666666</v>
      </c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>
      <c r="A134" s="64"/>
      <c r="F134" s="65"/>
      <c r="G134" s="48">
        <v>232.0</v>
      </c>
      <c r="H134" s="48">
        <v>15.0</v>
      </c>
      <c r="I134" s="50" t="s">
        <v>332</v>
      </c>
      <c r="J134" s="50" t="s">
        <v>100</v>
      </c>
      <c r="K134" s="53">
        <v>0.6666666666666666</v>
      </c>
      <c r="L134" s="68">
        <v>0.7291666666666666</v>
      </c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>
      <c r="A135" s="64"/>
      <c r="F135" s="65"/>
      <c r="G135" s="52">
        <f t="shared" ref="G135:H135" si="45">G134+1</f>
        <v>233</v>
      </c>
      <c r="H135" s="52">
        <f t="shared" si="45"/>
        <v>16</v>
      </c>
      <c r="I135" s="50" t="s">
        <v>333</v>
      </c>
      <c r="J135" s="50" t="s">
        <v>100</v>
      </c>
      <c r="K135" s="53">
        <v>0.6666666666666666</v>
      </c>
      <c r="L135" s="68">
        <v>0.7291666666666666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>
      <c r="A136" s="64"/>
      <c r="F136" s="65"/>
      <c r="G136" s="52">
        <f t="shared" ref="G136:H136" si="46">G135+1</f>
        <v>234</v>
      </c>
      <c r="H136" s="52">
        <f t="shared" si="46"/>
        <v>17</v>
      </c>
      <c r="I136" s="50" t="s">
        <v>334</v>
      </c>
      <c r="J136" s="50" t="s">
        <v>174</v>
      </c>
      <c r="K136" s="53">
        <v>0.6666666666666666</v>
      </c>
      <c r="L136" s="68">
        <v>0.7291666666666666</v>
      </c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</row>
    <row r="137">
      <c r="A137" s="64"/>
      <c r="F137" s="65"/>
      <c r="G137" s="52">
        <f t="shared" ref="G137:H137" si="47">G136+1</f>
        <v>235</v>
      </c>
      <c r="H137" s="52">
        <f t="shared" si="47"/>
        <v>18</v>
      </c>
      <c r="I137" s="50" t="s">
        <v>335</v>
      </c>
      <c r="J137" s="50" t="s">
        <v>103</v>
      </c>
      <c r="K137" s="53">
        <v>0.6666666666666666</v>
      </c>
      <c r="L137" s="68">
        <v>0.7291666666666666</v>
      </c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>
      <c r="A138" s="64"/>
      <c r="F138" s="65"/>
      <c r="G138" s="52">
        <f t="shared" ref="G138:H138" si="48">G137+1</f>
        <v>236</v>
      </c>
      <c r="H138" s="52">
        <f t="shared" si="48"/>
        <v>19</v>
      </c>
      <c r="I138" s="50" t="s">
        <v>336</v>
      </c>
      <c r="J138" s="50" t="s">
        <v>93</v>
      </c>
      <c r="K138" s="53">
        <v>0.6666666666666666</v>
      </c>
      <c r="L138" s="68">
        <v>0.7291666666666666</v>
      </c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>
      <c r="A139" s="64"/>
      <c r="F139" s="65"/>
      <c r="G139" s="52">
        <f t="shared" ref="G139:H139" si="49">G138+1</f>
        <v>237</v>
      </c>
      <c r="H139" s="52">
        <f t="shared" si="49"/>
        <v>20</v>
      </c>
      <c r="I139" s="50" t="s">
        <v>337</v>
      </c>
      <c r="J139" s="50" t="s">
        <v>174</v>
      </c>
      <c r="K139" s="53">
        <v>0.6666666666666666</v>
      </c>
      <c r="L139" s="68">
        <v>0.7291666666666666</v>
      </c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>
      <c r="A140" s="76"/>
      <c r="B140" s="76"/>
      <c r="C140" s="77" t="s">
        <v>338</v>
      </c>
      <c r="D140" s="20"/>
      <c r="E140" s="20"/>
      <c r="F140" s="20"/>
      <c r="G140" s="20"/>
      <c r="H140" s="20"/>
      <c r="I140" s="20"/>
      <c r="J140" s="20"/>
      <c r="K140" s="20"/>
      <c r="L140" s="21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</row>
    <row r="14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</row>
    <row r="143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</row>
    <row r="144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</row>
    <row r="14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</row>
    <row r="146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</row>
    <row r="147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</row>
    <row r="148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</row>
    <row r="149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</row>
    <row r="15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</row>
    <row r="15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</row>
    <row r="153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</row>
    <row r="154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</row>
    <row r="15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</row>
    <row r="156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</row>
    <row r="157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</row>
    <row r="158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</row>
    <row r="159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</row>
    <row r="160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3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</row>
    <row r="164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</row>
    <row r="16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</row>
    <row r="166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</row>
    <row r="170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</row>
    <row r="17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</row>
    <row r="173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</row>
    <row r="174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</row>
    <row r="1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</row>
    <row r="177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</row>
    <row r="17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</row>
    <row r="179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</row>
    <row r="180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</row>
    <row r="18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</row>
    <row r="183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</row>
    <row r="184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</row>
    <row r="18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</row>
    <row r="186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</row>
    <row r="187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</row>
    <row r="188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</row>
    <row r="189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</row>
    <row r="190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</row>
    <row r="19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</row>
    <row r="19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</row>
    <row r="193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</row>
    <row r="194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</row>
    <row r="19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</row>
    <row r="196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</row>
    <row r="197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</row>
    <row r="198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</row>
    <row r="199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</row>
    <row r="200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</row>
    <row r="20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</row>
    <row r="20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</row>
    <row r="203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</row>
    <row r="204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</row>
    <row r="20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</row>
    <row r="206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</row>
    <row r="207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</row>
    <row r="208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</row>
    <row r="209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</row>
    <row r="210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</row>
    <row r="21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</row>
    <row r="21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</row>
    <row r="213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</row>
    <row r="214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</row>
    <row r="2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</row>
    <row r="216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</row>
    <row r="217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</row>
    <row r="218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</row>
    <row r="219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</row>
    <row r="220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</row>
    <row r="22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</row>
    <row r="22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</row>
    <row r="444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</row>
    <row r="44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</row>
    <row r="446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</row>
    <row r="447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</row>
    <row r="448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</row>
    <row r="449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</row>
    <row r="450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</row>
    <row r="45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</row>
    <row r="45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</row>
    <row r="453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</row>
    <row r="454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</row>
    <row r="45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</row>
    <row r="456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</row>
    <row r="457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</row>
    <row r="458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</row>
    <row r="459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</row>
    <row r="460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</row>
    <row r="46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</row>
    <row r="462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</row>
    <row r="463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</row>
    <row r="464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</row>
    <row r="46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</row>
    <row r="466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</row>
    <row r="467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</row>
    <row r="468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</row>
    <row r="469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</row>
    <row r="470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</row>
    <row r="47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</row>
    <row r="472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</row>
    <row r="473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</row>
    <row r="474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</row>
    <row r="4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</row>
    <row r="476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</row>
    <row r="477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</row>
    <row r="478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</row>
    <row r="479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</row>
    <row r="480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</row>
    <row r="48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</row>
    <row r="482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</row>
    <row r="483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</row>
    <row r="484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</row>
    <row r="48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</row>
    <row r="486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</row>
    <row r="487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</row>
    <row r="488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</row>
    <row r="489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</row>
    <row r="490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</row>
    <row r="49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</row>
    <row r="492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</row>
    <row r="493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</row>
    <row r="494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</row>
    <row r="49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</row>
    <row r="496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</row>
    <row r="497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</row>
    <row r="498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</row>
    <row r="499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</row>
    <row r="500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</row>
    <row r="50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</row>
    <row r="502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</row>
    <row r="503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</row>
    <row r="504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</row>
    <row r="50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</row>
    <row r="506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</row>
    <row r="507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</row>
    <row r="508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</row>
    <row r="509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</row>
    <row r="510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</row>
    <row r="51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</row>
    <row r="512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</row>
    <row r="513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</row>
    <row r="514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</row>
    <row r="5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</row>
    <row r="516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</row>
    <row r="517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</row>
    <row r="518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</row>
    <row r="519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</row>
    <row r="520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</row>
    <row r="52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</row>
    <row r="522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</row>
    <row r="523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</row>
    <row r="524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</row>
    <row r="5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</row>
    <row r="526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</row>
    <row r="527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</row>
    <row r="528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</row>
    <row r="529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</row>
    <row r="530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</row>
    <row r="53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</row>
    <row r="532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</row>
    <row r="533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</row>
    <row r="534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</row>
    <row r="53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</row>
    <row r="536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</row>
    <row r="537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</row>
    <row r="538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</row>
    <row r="539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</row>
    <row r="540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</row>
    <row r="54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</row>
    <row r="542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</row>
    <row r="543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</row>
    <row r="544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</row>
    <row r="54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</row>
    <row r="546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</row>
    <row r="547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</row>
    <row r="548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</row>
    <row r="549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</row>
    <row r="550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</row>
    <row r="55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</row>
    <row r="552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</row>
    <row r="553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</row>
    <row r="554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</row>
    <row r="55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</row>
    <row r="556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</row>
    <row r="557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</row>
    <row r="558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</row>
    <row r="559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</row>
    <row r="560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</row>
    <row r="56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</row>
    <row r="562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</row>
    <row r="563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</row>
    <row r="564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</row>
    <row r="56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</row>
    <row r="566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</row>
    <row r="567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</row>
    <row r="568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</row>
    <row r="569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</row>
    <row r="570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</row>
    <row r="57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</row>
    <row r="572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</row>
    <row r="573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</row>
    <row r="574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</row>
    <row r="5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</row>
    <row r="576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</row>
    <row r="577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</row>
    <row r="578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</row>
    <row r="579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</row>
    <row r="580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</row>
    <row r="58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</row>
    <row r="582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</row>
    <row r="583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</row>
    <row r="584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</row>
    <row r="58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</row>
    <row r="586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</row>
    <row r="587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</row>
    <row r="588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</row>
    <row r="589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</row>
    <row r="590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</row>
    <row r="59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</row>
    <row r="592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</row>
    <row r="593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</row>
    <row r="594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</row>
    <row r="59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</row>
    <row r="596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</row>
    <row r="597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</row>
    <row r="598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</row>
    <row r="599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</row>
    <row r="600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</row>
    <row r="60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</row>
    <row r="602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</row>
    <row r="603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</row>
    <row r="604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</row>
    <row r="60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</row>
    <row r="606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</row>
    <row r="607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</row>
    <row r="608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</row>
    <row r="609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</row>
    <row r="610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</row>
    <row r="61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</row>
    <row r="612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</row>
    <row r="613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</row>
    <row r="614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</row>
    <row r="6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</row>
    <row r="616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</row>
    <row r="617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</row>
    <row r="618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</row>
    <row r="619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</row>
    <row r="620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</row>
    <row r="62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</row>
    <row r="622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</row>
    <row r="623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</row>
    <row r="624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</row>
    <row r="6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</row>
    <row r="626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</row>
    <row r="627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</row>
    <row r="628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</row>
    <row r="629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</row>
    <row r="630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</row>
    <row r="63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</row>
    <row r="63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</row>
    <row r="633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</row>
    <row r="634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</row>
    <row r="63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</row>
    <row r="636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</row>
    <row r="637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</row>
    <row r="638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</row>
    <row r="639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</row>
    <row r="640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</row>
    <row r="64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</row>
    <row r="642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</row>
    <row r="643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</row>
    <row r="644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</row>
    <row r="64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</row>
    <row r="646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</row>
    <row r="647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</row>
    <row r="648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</row>
    <row r="649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</row>
    <row r="650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</row>
    <row r="65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</row>
    <row r="652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</row>
    <row r="653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</row>
    <row r="654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</row>
    <row r="65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</row>
    <row r="656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</row>
    <row r="657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</row>
    <row r="658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</row>
    <row r="659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</row>
    <row r="660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</row>
    <row r="66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</row>
    <row r="662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</row>
    <row r="663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</row>
    <row r="664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</row>
    <row r="66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</row>
    <row r="666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</row>
    <row r="667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</row>
    <row r="668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</row>
    <row r="669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</row>
    <row r="670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</row>
    <row r="67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</row>
    <row r="672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</row>
    <row r="673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</row>
    <row r="674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</row>
    <row r="6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</row>
    <row r="676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</row>
    <row r="677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</row>
    <row r="678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</row>
    <row r="679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</row>
    <row r="680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</row>
    <row r="68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</row>
    <row r="682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</row>
    <row r="683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</row>
    <row r="684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</row>
    <row r="68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</row>
    <row r="686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</row>
    <row r="687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</row>
    <row r="688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</row>
    <row r="689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</row>
    <row r="690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</row>
    <row r="69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</row>
    <row r="692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</row>
    <row r="693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</row>
    <row r="694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</row>
    <row r="69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</row>
    <row r="696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</row>
    <row r="697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</row>
    <row r="698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</row>
    <row r="699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</row>
    <row r="700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</row>
    <row r="70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</row>
    <row r="702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</row>
    <row r="703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</row>
    <row r="704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</row>
    <row r="70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</row>
    <row r="706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</row>
    <row r="707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</row>
    <row r="708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</row>
    <row r="709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</row>
    <row r="710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</row>
    <row r="71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</row>
    <row r="712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</row>
    <row r="713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</row>
    <row r="714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</row>
    <row r="71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</row>
    <row r="716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</row>
    <row r="717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</row>
    <row r="718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</row>
    <row r="719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</row>
    <row r="720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</row>
    <row r="72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</row>
    <row r="722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</row>
    <row r="723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</row>
    <row r="724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</row>
    <row r="7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</row>
    <row r="726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</row>
    <row r="727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</row>
    <row r="728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</row>
    <row r="729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</row>
    <row r="730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</row>
    <row r="73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</row>
    <row r="732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</row>
    <row r="733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</row>
    <row r="734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</row>
    <row r="73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</row>
    <row r="736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</row>
    <row r="737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</row>
    <row r="738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</row>
    <row r="739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</row>
    <row r="740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</row>
    <row r="74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</row>
    <row r="742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</row>
    <row r="743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</row>
    <row r="744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</row>
    <row r="74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</row>
    <row r="746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</row>
    <row r="747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</row>
    <row r="748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</row>
    <row r="749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</row>
    <row r="750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</row>
    <row r="75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</row>
    <row r="752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</row>
    <row r="753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</row>
    <row r="754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</row>
    <row r="75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</row>
    <row r="756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</row>
    <row r="757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</row>
    <row r="758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</row>
    <row r="759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</row>
    <row r="760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</row>
    <row r="76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</row>
    <row r="762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</row>
    <row r="763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</row>
    <row r="764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</row>
    <row r="76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</row>
    <row r="766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</row>
    <row r="767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</row>
    <row r="768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</row>
    <row r="769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</row>
    <row r="770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</row>
    <row r="77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</row>
    <row r="772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</row>
    <row r="773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</row>
    <row r="774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</row>
    <row r="7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</row>
    <row r="776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</row>
    <row r="777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</row>
    <row r="778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</row>
    <row r="779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</row>
    <row r="780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</row>
    <row r="78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</row>
    <row r="782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</row>
    <row r="783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</row>
    <row r="784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</row>
    <row r="78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</row>
    <row r="786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</row>
    <row r="787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</row>
    <row r="788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</row>
    <row r="789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</row>
    <row r="790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</row>
    <row r="79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</row>
    <row r="792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</row>
    <row r="793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</row>
    <row r="794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</row>
    <row r="79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</row>
    <row r="796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</row>
    <row r="797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</row>
    <row r="798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</row>
    <row r="799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</row>
    <row r="800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</row>
    <row r="80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</row>
    <row r="802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</row>
    <row r="803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</row>
    <row r="804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</row>
    <row r="80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</row>
    <row r="806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</row>
    <row r="807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</row>
    <row r="808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</row>
    <row r="809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</row>
    <row r="810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</row>
    <row r="81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</row>
    <row r="812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</row>
    <row r="813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</row>
    <row r="814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</row>
    <row r="81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</row>
    <row r="816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</row>
    <row r="817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</row>
    <row r="818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</row>
    <row r="819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</row>
    <row r="820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</row>
    <row r="82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</row>
    <row r="822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</row>
    <row r="823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</row>
    <row r="824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</row>
    <row r="8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</row>
    <row r="826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</row>
    <row r="827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</row>
    <row r="828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</row>
    <row r="829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</row>
    <row r="830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</row>
    <row r="83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</row>
    <row r="832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</row>
    <row r="833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</row>
    <row r="834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</row>
    <row r="83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</row>
    <row r="836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</row>
    <row r="837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</row>
    <row r="838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</row>
    <row r="839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</row>
    <row r="840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</row>
    <row r="84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</row>
    <row r="842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</row>
    <row r="843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</row>
    <row r="844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</row>
    <row r="84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</row>
    <row r="846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</row>
    <row r="847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</row>
    <row r="848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</row>
    <row r="849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</row>
    <row r="850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</row>
    <row r="85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</row>
    <row r="852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</row>
    <row r="853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</row>
    <row r="854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</row>
    <row r="85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</row>
    <row r="856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</row>
    <row r="857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</row>
    <row r="858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</row>
    <row r="859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</row>
    <row r="860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</row>
    <row r="86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</row>
    <row r="862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</row>
    <row r="863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</row>
    <row r="864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</row>
    <row r="86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</row>
    <row r="866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</row>
    <row r="867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</row>
    <row r="868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</row>
    <row r="869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</row>
    <row r="870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</row>
    <row r="87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</row>
    <row r="872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</row>
    <row r="873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</row>
    <row r="874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</row>
    <row r="8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</row>
    <row r="876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</row>
    <row r="877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</row>
    <row r="878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</row>
    <row r="879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</row>
    <row r="880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</row>
    <row r="88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</row>
    <row r="882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</row>
    <row r="883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</row>
    <row r="884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</row>
    <row r="88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</row>
    <row r="886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</row>
    <row r="887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</row>
    <row r="888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</row>
    <row r="889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</row>
    <row r="890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</row>
    <row r="89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</row>
    <row r="892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</row>
    <row r="893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</row>
    <row r="894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</row>
    <row r="89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</row>
    <row r="896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</row>
    <row r="897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</row>
    <row r="898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</row>
    <row r="899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</row>
    <row r="900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</row>
    <row r="90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</row>
    <row r="902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</row>
    <row r="903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</row>
    <row r="904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</row>
    <row r="90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</row>
    <row r="906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</row>
    <row r="907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</row>
    <row r="908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</row>
    <row r="909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</row>
    <row r="910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</row>
    <row r="91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</row>
    <row r="912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</row>
    <row r="913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</row>
    <row r="914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</row>
    <row r="91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</row>
    <row r="916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</row>
    <row r="917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</row>
    <row r="918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</row>
    <row r="919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</row>
    <row r="920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</row>
    <row r="92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</row>
    <row r="922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</row>
    <row r="923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</row>
    <row r="924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</row>
    <row r="92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</row>
    <row r="926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</row>
    <row r="927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</row>
    <row r="928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</row>
    <row r="929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</row>
    <row r="930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</row>
    <row r="93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</row>
    <row r="932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</row>
    <row r="933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</row>
    <row r="934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</row>
    <row r="93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</row>
    <row r="936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</row>
    <row r="937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</row>
    <row r="938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</row>
    <row r="939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</row>
    <row r="940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</row>
    <row r="94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</row>
    <row r="942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</row>
    <row r="943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</row>
    <row r="944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</row>
    <row r="94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</row>
    <row r="946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</row>
    <row r="947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</row>
    <row r="948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</row>
    <row r="949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</row>
    <row r="950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</row>
    <row r="95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</row>
    <row r="952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</row>
    <row r="953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</row>
    <row r="954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</row>
    <row r="95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</row>
    <row r="956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</row>
    <row r="957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</row>
    <row r="958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</row>
    <row r="959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</row>
    <row r="960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</row>
  </sheetData>
  <mergeCells count="22">
    <mergeCell ref="A1:F1"/>
    <mergeCell ref="G1:L1"/>
    <mergeCell ref="C2:F2"/>
    <mergeCell ref="G2:J2"/>
    <mergeCell ref="A43:F43"/>
    <mergeCell ref="G43:L43"/>
    <mergeCell ref="C48:F48"/>
    <mergeCell ref="A107:F107"/>
    <mergeCell ref="G107:L107"/>
    <mergeCell ref="A115:F115"/>
    <mergeCell ref="G115:L115"/>
    <mergeCell ref="A119:F119"/>
    <mergeCell ref="G119:L119"/>
    <mergeCell ref="A131:F139"/>
    <mergeCell ref="C140:L140"/>
    <mergeCell ref="G48:L48"/>
    <mergeCell ref="G69:L80"/>
    <mergeCell ref="C81:L81"/>
    <mergeCell ref="A82:F82"/>
    <mergeCell ref="G82:L82"/>
    <mergeCell ref="C98:F98"/>
    <mergeCell ref="G98:L9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71"/>
    <col customWidth="1" min="2" max="2" width="11.14"/>
    <col customWidth="1" min="3" max="3" width="6.0"/>
    <col customWidth="1" min="4" max="4" width="5.29"/>
    <col customWidth="1" min="5" max="5" width="25.43"/>
    <col customWidth="1" min="6" max="6" width="22.43"/>
    <col customWidth="1" min="7" max="8" width="5.71"/>
    <col customWidth="1" min="9" max="9" width="24.14"/>
    <col customWidth="1" min="10" max="10" width="25.86"/>
  </cols>
  <sheetData>
    <row r="1">
      <c r="A1" s="40" t="s">
        <v>84</v>
      </c>
      <c r="B1" s="41"/>
      <c r="C1" s="41"/>
      <c r="D1" s="41"/>
      <c r="E1" s="41"/>
      <c r="F1" s="42"/>
      <c r="G1" s="40" t="s">
        <v>85</v>
      </c>
      <c r="H1" s="41"/>
      <c r="I1" s="41"/>
      <c r="J1" s="41"/>
      <c r="K1" s="41"/>
      <c r="L1" s="42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>
      <c r="A2" s="79" t="s">
        <v>86</v>
      </c>
      <c r="B2" s="80" t="s">
        <v>87</v>
      </c>
      <c r="C2" s="45" t="s">
        <v>339</v>
      </c>
      <c r="D2" s="41"/>
      <c r="E2" s="41"/>
      <c r="F2" s="42"/>
      <c r="G2" s="45" t="s">
        <v>22</v>
      </c>
      <c r="H2" s="41"/>
      <c r="I2" s="41"/>
      <c r="J2" s="42"/>
      <c r="K2" s="79" t="s">
        <v>86</v>
      </c>
      <c r="L2" s="80" t="s">
        <v>87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>
      <c r="A3" s="54">
        <v>0.375</v>
      </c>
      <c r="B3" s="54">
        <v>0.5416666666666666</v>
      </c>
      <c r="C3" s="56">
        <v>1.0</v>
      </c>
      <c r="D3" s="56">
        <v>1.0</v>
      </c>
      <c r="E3" s="81" t="s">
        <v>340</v>
      </c>
      <c r="F3" s="81" t="s">
        <v>98</v>
      </c>
      <c r="G3" s="56">
        <v>2.0</v>
      </c>
      <c r="H3" s="56">
        <v>1.0</v>
      </c>
      <c r="I3" s="81" t="s">
        <v>341</v>
      </c>
      <c r="J3" s="81" t="s">
        <v>174</v>
      </c>
      <c r="K3" s="82">
        <v>0.375</v>
      </c>
      <c r="L3" s="54">
        <v>0.4375</v>
      </c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>
      <c r="A4" s="54">
        <v>0.375</v>
      </c>
      <c r="B4" s="54">
        <v>0.5416666666666666</v>
      </c>
      <c r="C4" s="83">
        <f t="shared" ref="C4:C5" si="1">C3+2</f>
        <v>3</v>
      </c>
      <c r="D4" s="56">
        <v>2.0</v>
      </c>
      <c r="E4" s="81" t="s">
        <v>342</v>
      </c>
      <c r="F4" s="81" t="s">
        <v>93</v>
      </c>
      <c r="G4" s="83">
        <f t="shared" ref="G4:G5" si="2">G3+2</f>
        <v>4</v>
      </c>
      <c r="H4" s="83">
        <f t="shared" ref="H4:H5" si="3">H3+1</f>
        <v>2</v>
      </c>
      <c r="I4" s="81" t="s">
        <v>343</v>
      </c>
      <c r="J4" s="81" t="s">
        <v>103</v>
      </c>
      <c r="K4" s="82">
        <v>0.375</v>
      </c>
      <c r="L4" s="54">
        <v>0.4375</v>
      </c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>
      <c r="A5" s="54">
        <v>0.375</v>
      </c>
      <c r="B5" s="54">
        <v>0.5416666666666666</v>
      </c>
      <c r="C5" s="83">
        <f t="shared" si="1"/>
        <v>5</v>
      </c>
      <c r="D5" s="56">
        <v>3.0</v>
      </c>
      <c r="E5" s="81" t="s">
        <v>344</v>
      </c>
      <c r="F5" s="81" t="s">
        <v>98</v>
      </c>
      <c r="G5" s="83">
        <f t="shared" si="2"/>
        <v>6</v>
      </c>
      <c r="H5" s="83">
        <f t="shared" si="3"/>
        <v>3</v>
      </c>
      <c r="I5" s="81" t="s">
        <v>345</v>
      </c>
      <c r="J5" s="81" t="s">
        <v>91</v>
      </c>
      <c r="K5" s="82">
        <v>0.375</v>
      </c>
      <c r="L5" s="54">
        <v>0.4375</v>
      </c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>
      <c r="A6" s="60"/>
      <c r="B6" s="60"/>
      <c r="C6" s="45" t="s">
        <v>346</v>
      </c>
      <c r="D6" s="41"/>
      <c r="E6" s="41"/>
      <c r="F6" s="42"/>
      <c r="G6" s="84"/>
      <c r="H6" s="41"/>
      <c r="I6" s="41"/>
      <c r="J6" s="42"/>
      <c r="K6" s="82"/>
      <c r="L6" s="85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>
      <c r="A7" s="54">
        <v>0.375</v>
      </c>
      <c r="B7" s="54">
        <v>0.5416666666666666</v>
      </c>
      <c r="C7" s="56">
        <v>7.0</v>
      </c>
      <c r="D7" s="56">
        <v>8.0</v>
      </c>
      <c r="E7" s="83"/>
      <c r="F7" s="83"/>
      <c r="G7" s="56">
        <v>8.0</v>
      </c>
      <c r="H7" s="83">
        <f>H5+1</f>
        <v>4</v>
      </c>
      <c r="I7" s="81" t="s">
        <v>347</v>
      </c>
      <c r="J7" s="81" t="s">
        <v>100</v>
      </c>
      <c r="K7" s="82">
        <v>0.375</v>
      </c>
      <c r="L7" s="54">
        <v>0.4375</v>
      </c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>
      <c r="A8" s="54">
        <v>0.375</v>
      </c>
      <c r="B8" s="54">
        <v>0.5416666666666666</v>
      </c>
      <c r="C8" s="83">
        <f t="shared" ref="C8:C14" si="4">C7+2</f>
        <v>9</v>
      </c>
      <c r="D8" s="56">
        <v>1.0</v>
      </c>
      <c r="E8" s="83"/>
      <c r="F8" s="83"/>
      <c r="G8" s="83">
        <f t="shared" ref="G8:G14" si="5">G7+2</f>
        <v>10</v>
      </c>
      <c r="H8" s="83">
        <f t="shared" ref="H8:H14" si="6">H7+1</f>
        <v>5</v>
      </c>
      <c r="I8" s="81" t="s">
        <v>348</v>
      </c>
      <c r="J8" s="81" t="s">
        <v>91</v>
      </c>
      <c r="K8" s="82">
        <v>0.375</v>
      </c>
      <c r="L8" s="54">
        <v>0.4375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>
      <c r="A9" s="54">
        <v>0.375</v>
      </c>
      <c r="B9" s="54">
        <v>0.5416666666666666</v>
      </c>
      <c r="C9" s="83">
        <f t="shared" si="4"/>
        <v>11</v>
      </c>
      <c r="D9" s="56">
        <v>5.0</v>
      </c>
      <c r="E9" s="83"/>
      <c r="F9" s="83"/>
      <c r="G9" s="83">
        <f t="shared" si="5"/>
        <v>12</v>
      </c>
      <c r="H9" s="83">
        <f t="shared" si="6"/>
        <v>6</v>
      </c>
      <c r="I9" s="81" t="s">
        <v>349</v>
      </c>
      <c r="J9" s="81" t="s">
        <v>91</v>
      </c>
      <c r="K9" s="82">
        <v>0.375</v>
      </c>
      <c r="L9" s="54">
        <v>0.4375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>
      <c r="A10" s="54">
        <v>0.375</v>
      </c>
      <c r="B10" s="54">
        <v>0.5416666666666666</v>
      </c>
      <c r="C10" s="83">
        <f t="shared" si="4"/>
        <v>13</v>
      </c>
      <c r="D10" s="56">
        <v>3.0</v>
      </c>
      <c r="E10" s="83"/>
      <c r="F10" s="83"/>
      <c r="G10" s="83">
        <f t="shared" si="5"/>
        <v>14</v>
      </c>
      <c r="H10" s="83">
        <f t="shared" si="6"/>
        <v>7</v>
      </c>
      <c r="I10" s="81" t="s">
        <v>350</v>
      </c>
      <c r="J10" s="81" t="s">
        <v>89</v>
      </c>
      <c r="K10" s="82">
        <v>0.375</v>
      </c>
      <c r="L10" s="54">
        <v>0.4375</v>
      </c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>
      <c r="A11" s="54">
        <v>0.375</v>
      </c>
      <c r="B11" s="54">
        <v>0.5416666666666666</v>
      </c>
      <c r="C11" s="83">
        <f t="shared" si="4"/>
        <v>15</v>
      </c>
      <c r="D11" s="56">
        <v>7.0</v>
      </c>
      <c r="E11" s="83"/>
      <c r="F11" s="83"/>
      <c r="G11" s="83">
        <f t="shared" si="5"/>
        <v>16</v>
      </c>
      <c r="H11" s="83">
        <f t="shared" si="6"/>
        <v>8</v>
      </c>
      <c r="I11" s="81" t="s">
        <v>351</v>
      </c>
      <c r="J11" s="81" t="s">
        <v>89</v>
      </c>
      <c r="K11" s="82">
        <v>0.375</v>
      </c>
      <c r="L11" s="54">
        <v>0.4375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>
      <c r="A12" s="54">
        <v>0.375</v>
      </c>
      <c r="B12" s="54">
        <v>0.5416666666666666</v>
      </c>
      <c r="C12" s="83">
        <f t="shared" si="4"/>
        <v>17</v>
      </c>
      <c r="D12" s="56">
        <v>4.0</v>
      </c>
      <c r="E12" s="83"/>
      <c r="F12" s="83"/>
      <c r="G12" s="83">
        <f t="shared" si="5"/>
        <v>18</v>
      </c>
      <c r="H12" s="83">
        <f t="shared" si="6"/>
        <v>9</v>
      </c>
      <c r="I12" s="81" t="s">
        <v>352</v>
      </c>
      <c r="J12" s="81" t="s">
        <v>353</v>
      </c>
      <c r="K12" s="82">
        <v>0.375</v>
      </c>
      <c r="L12" s="54">
        <v>0.4375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>
      <c r="A13" s="54">
        <v>0.375</v>
      </c>
      <c r="B13" s="54">
        <v>0.5416666666666666</v>
      </c>
      <c r="C13" s="83">
        <f t="shared" si="4"/>
        <v>19</v>
      </c>
      <c r="D13" s="56">
        <v>6.0</v>
      </c>
      <c r="E13" s="83"/>
      <c r="F13" s="83"/>
      <c r="G13" s="83">
        <f t="shared" si="5"/>
        <v>20</v>
      </c>
      <c r="H13" s="83">
        <f t="shared" si="6"/>
        <v>10</v>
      </c>
      <c r="I13" s="81" t="s">
        <v>354</v>
      </c>
      <c r="J13" s="81" t="s">
        <v>355</v>
      </c>
      <c r="K13" s="82">
        <v>0.375</v>
      </c>
      <c r="L13" s="54">
        <v>0.4375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>
      <c r="A14" s="54">
        <v>0.3958333333333333</v>
      </c>
      <c r="B14" s="54">
        <v>0.5416666666666666</v>
      </c>
      <c r="C14" s="83">
        <f t="shared" si="4"/>
        <v>21</v>
      </c>
      <c r="D14" s="56">
        <v>2.0</v>
      </c>
      <c r="E14" s="83"/>
      <c r="F14" s="83"/>
      <c r="G14" s="83">
        <f t="shared" si="5"/>
        <v>22</v>
      </c>
      <c r="H14" s="83">
        <f t="shared" si="6"/>
        <v>11</v>
      </c>
      <c r="I14" s="81" t="s">
        <v>356</v>
      </c>
      <c r="J14" s="81" t="s">
        <v>93</v>
      </c>
      <c r="K14" s="54">
        <v>0.3958333333333333</v>
      </c>
      <c r="L14" s="54">
        <v>0.4583333333333333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</row>
    <row r="15">
      <c r="A15" s="60"/>
      <c r="B15" s="60"/>
      <c r="C15" s="45" t="s">
        <v>357</v>
      </c>
      <c r="D15" s="41"/>
      <c r="E15" s="41"/>
      <c r="F15" s="42"/>
      <c r="G15" s="84"/>
      <c r="H15" s="41"/>
      <c r="I15" s="41"/>
      <c r="J15" s="42"/>
      <c r="K15" s="85"/>
      <c r="L15" s="85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</row>
    <row r="16" ht="16.5" customHeight="1">
      <c r="A16" s="54">
        <v>0.3958333333333333</v>
      </c>
      <c r="B16" s="54">
        <v>0.5416666666666666</v>
      </c>
      <c r="C16" s="56">
        <v>23.0</v>
      </c>
      <c r="D16" s="56">
        <v>1.0</v>
      </c>
      <c r="E16" s="81" t="s">
        <v>358</v>
      </c>
      <c r="F16" s="81" t="s">
        <v>93</v>
      </c>
      <c r="G16" s="56">
        <v>24.0</v>
      </c>
      <c r="H16" s="83">
        <f>H14+1</f>
        <v>12</v>
      </c>
      <c r="I16" s="81" t="s">
        <v>359</v>
      </c>
      <c r="J16" s="81" t="s">
        <v>93</v>
      </c>
      <c r="K16" s="54">
        <v>0.3958333333333333</v>
      </c>
      <c r="L16" s="54">
        <v>0.4583333333333333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</row>
    <row r="17">
      <c r="A17" s="54">
        <v>0.3958333333333333</v>
      </c>
      <c r="B17" s="54">
        <v>0.5416666666666666</v>
      </c>
      <c r="C17" s="83">
        <f t="shared" ref="C17:C19" si="7">C16+2</f>
        <v>25</v>
      </c>
      <c r="D17" s="56">
        <v>2.0</v>
      </c>
      <c r="E17" s="81" t="s">
        <v>360</v>
      </c>
      <c r="F17" s="81" t="s">
        <v>118</v>
      </c>
      <c r="G17" s="83">
        <f t="shared" ref="G17:G19" si="8">G16+2</f>
        <v>26</v>
      </c>
      <c r="H17" s="83">
        <f t="shared" ref="H17:H19" si="9">H16+1</f>
        <v>13</v>
      </c>
      <c r="I17" s="81" t="s">
        <v>361</v>
      </c>
      <c r="J17" s="81" t="s">
        <v>91</v>
      </c>
      <c r="K17" s="54">
        <v>0.3958333333333333</v>
      </c>
      <c r="L17" s="54">
        <v>0.4583333333333333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>
      <c r="A18" s="54">
        <v>0.3958333333333333</v>
      </c>
      <c r="B18" s="54">
        <v>0.5416666666666666</v>
      </c>
      <c r="C18" s="83">
        <f t="shared" si="7"/>
        <v>27</v>
      </c>
      <c r="D18" s="56">
        <v>3.0</v>
      </c>
      <c r="E18" s="81" t="s">
        <v>362</v>
      </c>
      <c r="F18" s="81" t="s">
        <v>93</v>
      </c>
      <c r="G18" s="83">
        <f t="shared" si="8"/>
        <v>28</v>
      </c>
      <c r="H18" s="83">
        <f t="shared" si="9"/>
        <v>14</v>
      </c>
      <c r="I18" s="81" t="s">
        <v>363</v>
      </c>
      <c r="J18" s="81" t="s">
        <v>93</v>
      </c>
      <c r="K18" s="54">
        <v>0.3958333333333333</v>
      </c>
      <c r="L18" s="54">
        <v>0.4583333333333333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>
      <c r="A19" s="54">
        <v>0.3958333333333333</v>
      </c>
      <c r="B19" s="54">
        <v>0.5416666666666666</v>
      </c>
      <c r="C19" s="83">
        <f t="shared" si="7"/>
        <v>29</v>
      </c>
      <c r="D19" s="56">
        <v>4.0</v>
      </c>
      <c r="E19" s="81" t="s">
        <v>364</v>
      </c>
      <c r="F19" s="81" t="s">
        <v>103</v>
      </c>
      <c r="G19" s="83">
        <f t="shared" si="8"/>
        <v>30</v>
      </c>
      <c r="H19" s="83">
        <f t="shared" si="9"/>
        <v>15</v>
      </c>
      <c r="I19" s="81" t="s">
        <v>365</v>
      </c>
      <c r="J19" s="81" t="s">
        <v>93</v>
      </c>
      <c r="K19" s="54">
        <v>0.3958333333333333</v>
      </c>
      <c r="L19" s="54">
        <v>0.4583333333333333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>
      <c r="A20" s="60"/>
      <c r="B20" s="60"/>
      <c r="C20" s="45" t="s">
        <v>366</v>
      </c>
      <c r="D20" s="41"/>
      <c r="E20" s="41"/>
      <c r="F20" s="42"/>
      <c r="G20" s="84"/>
      <c r="H20" s="41"/>
      <c r="I20" s="41"/>
      <c r="J20" s="42"/>
      <c r="K20" s="54"/>
      <c r="L20" s="85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</row>
    <row r="21">
      <c r="A21" s="54">
        <v>0.3958333333333333</v>
      </c>
      <c r="B21" s="54">
        <v>0.5416666666666666</v>
      </c>
      <c r="C21" s="56">
        <v>31.0</v>
      </c>
      <c r="D21" s="56">
        <v>1.0</v>
      </c>
      <c r="E21" s="81" t="s">
        <v>367</v>
      </c>
      <c r="F21" s="81" t="s">
        <v>98</v>
      </c>
      <c r="G21" s="56">
        <v>32.0</v>
      </c>
      <c r="H21" s="83">
        <f>H19+1</f>
        <v>16</v>
      </c>
      <c r="I21" s="81" t="s">
        <v>368</v>
      </c>
      <c r="J21" s="81" t="s">
        <v>91</v>
      </c>
      <c r="K21" s="54">
        <v>0.3958333333333333</v>
      </c>
      <c r="L21" s="54">
        <v>0.4583333333333333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>
      <c r="A22" s="54">
        <v>0.3958333333333333</v>
      </c>
      <c r="B22" s="54">
        <v>0.5416666666666666</v>
      </c>
      <c r="C22" s="83">
        <f t="shared" ref="C22:C23" si="10">C21+2</f>
        <v>33</v>
      </c>
      <c r="D22" s="56">
        <v>2.0</v>
      </c>
      <c r="E22" s="81" t="s">
        <v>369</v>
      </c>
      <c r="F22" s="81" t="s">
        <v>98</v>
      </c>
      <c r="G22" s="83">
        <f t="shared" ref="G22:G23" si="11">G21+2</f>
        <v>34</v>
      </c>
      <c r="H22" s="83">
        <f t="shared" ref="H22:H23" si="12">H21+1</f>
        <v>17</v>
      </c>
      <c r="I22" s="81" t="s">
        <v>370</v>
      </c>
      <c r="J22" s="81" t="s">
        <v>98</v>
      </c>
      <c r="K22" s="54">
        <v>0.3958333333333333</v>
      </c>
      <c r="L22" s="54">
        <v>0.4583333333333333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</row>
    <row r="23">
      <c r="A23" s="54">
        <v>0.3958333333333333</v>
      </c>
      <c r="B23" s="54">
        <v>0.5416666666666666</v>
      </c>
      <c r="C23" s="83">
        <f t="shared" si="10"/>
        <v>35</v>
      </c>
      <c r="D23" s="56">
        <v>3.0</v>
      </c>
      <c r="E23" s="81" t="s">
        <v>340</v>
      </c>
      <c r="F23" s="81" t="s">
        <v>98</v>
      </c>
      <c r="G23" s="83">
        <f t="shared" si="11"/>
        <v>36</v>
      </c>
      <c r="H23" s="83">
        <f t="shared" si="12"/>
        <v>18</v>
      </c>
      <c r="I23" s="81" t="s">
        <v>371</v>
      </c>
      <c r="J23" s="81" t="s">
        <v>174</v>
      </c>
      <c r="K23" s="54">
        <v>0.3958333333333333</v>
      </c>
      <c r="L23" s="54">
        <v>0.4583333333333333</v>
      </c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</row>
    <row r="24">
      <c r="A24" s="60"/>
      <c r="B24" s="60"/>
      <c r="C24" s="45" t="s">
        <v>372</v>
      </c>
      <c r="D24" s="41"/>
      <c r="E24" s="41"/>
      <c r="F24" s="42"/>
      <c r="G24" s="84"/>
      <c r="H24" s="41"/>
      <c r="I24" s="41"/>
      <c r="J24" s="42"/>
      <c r="K24" s="85"/>
      <c r="L24" s="85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5">
      <c r="A25" s="54">
        <v>0.3958333333333333</v>
      </c>
      <c r="B25" s="54">
        <v>0.5416666666666666</v>
      </c>
      <c r="C25" s="56">
        <v>37.0</v>
      </c>
      <c r="D25" s="56">
        <v>1.0</v>
      </c>
      <c r="E25" s="81" t="s">
        <v>373</v>
      </c>
      <c r="F25" s="81" t="s">
        <v>118</v>
      </c>
      <c r="G25" s="56">
        <v>38.0</v>
      </c>
      <c r="H25" s="83">
        <f>H23+1</f>
        <v>19</v>
      </c>
      <c r="I25" s="81" t="s">
        <v>374</v>
      </c>
      <c r="J25" s="81" t="s">
        <v>98</v>
      </c>
      <c r="K25" s="54">
        <v>0.3958333333333333</v>
      </c>
      <c r="L25" s="54">
        <v>0.4583333333333333</v>
      </c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>
      <c r="A26" s="54">
        <v>0.3958333333333333</v>
      </c>
      <c r="B26" s="54">
        <v>0.5416666666666666</v>
      </c>
      <c r="C26" s="83">
        <f t="shared" ref="C26:C27" si="13">C25+2</f>
        <v>39</v>
      </c>
      <c r="D26" s="56">
        <v>2.0</v>
      </c>
      <c r="E26" s="81" t="s">
        <v>375</v>
      </c>
      <c r="F26" s="81" t="s">
        <v>93</v>
      </c>
      <c r="G26" s="83">
        <f t="shared" ref="G26:G27" si="14">G25+2</f>
        <v>40</v>
      </c>
      <c r="H26" s="83">
        <f t="shared" ref="H26:H27" si="15">H25+1</f>
        <v>20</v>
      </c>
      <c r="I26" s="81" t="s">
        <v>376</v>
      </c>
      <c r="J26" s="81" t="s">
        <v>89</v>
      </c>
      <c r="K26" s="54">
        <v>0.3958333333333333</v>
      </c>
      <c r="L26" s="54">
        <v>0.4583333333333333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</row>
    <row r="27">
      <c r="A27" s="54">
        <v>0.4166666666666667</v>
      </c>
      <c r="B27" s="54">
        <v>0.5416666666666666</v>
      </c>
      <c r="C27" s="83">
        <f t="shared" si="13"/>
        <v>41</v>
      </c>
      <c r="D27" s="56">
        <v>3.0</v>
      </c>
      <c r="E27" s="81" t="s">
        <v>377</v>
      </c>
      <c r="F27" s="81" t="s">
        <v>103</v>
      </c>
      <c r="G27" s="83">
        <f t="shared" si="14"/>
        <v>42</v>
      </c>
      <c r="H27" s="83">
        <f t="shared" si="15"/>
        <v>21</v>
      </c>
      <c r="I27" s="81" t="s">
        <v>378</v>
      </c>
      <c r="J27" s="81" t="s">
        <v>91</v>
      </c>
      <c r="K27" s="82">
        <v>0.4166666666666667</v>
      </c>
      <c r="L27" s="82">
        <v>0.4791666666666667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</row>
    <row r="28">
      <c r="A28" s="60"/>
      <c r="B28" s="60"/>
      <c r="C28" s="45" t="s">
        <v>379</v>
      </c>
      <c r="D28" s="41"/>
      <c r="E28" s="41"/>
      <c r="F28" s="42"/>
      <c r="G28" s="84"/>
      <c r="H28" s="41"/>
      <c r="I28" s="41"/>
      <c r="J28" s="42"/>
      <c r="K28" s="85"/>
      <c r="L28" s="85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>
      <c r="A29" s="54">
        <v>0.4166666666666667</v>
      </c>
      <c r="B29" s="54">
        <v>0.5416666666666666</v>
      </c>
      <c r="C29" s="56">
        <v>43.0</v>
      </c>
      <c r="D29" s="56">
        <v>7.0</v>
      </c>
      <c r="E29" s="83"/>
      <c r="F29" s="83"/>
      <c r="G29" s="56">
        <v>44.0</v>
      </c>
      <c r="H29" s="83">
        <f>H27+1</f>
        <v>22</v>
      </c>
      <c r="I29" s="81" t="s">
        <v>380</v>
      </c>
      <c r="J29" s="81" t="s">
        <v>103</v>
      </c>
      <c r="K29" s="82">
        <v>0.4166666666666667</v>
      </c>
      <c r="L29" s="82">
        <v>0.4791666666666667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</row>
    <row r="30">
      <c r="A30" s="54">
        <v>0.4166666666666667</v>
      </c>
      <c r="B30" s="54">
        <v>0.5416666666666666</v>
      </c>
      <c r="C30" s="83">
        <f t="shared" ref="C30:C36" si="16">C29+2</f>
        <v>45</v>
      </c>
      <c r="D30" s="56">
        <v>1.0</v>
      </c>
      <c r="E30" s="83"/>
      <c r="F30" s="83"/>
      <c r="G30" s="83">
        <f t="shared" ref="G30:G36" si="17">G29+2</f>
        <v>46</v>
      </c>
      <c r="H30" s="83">
        <f t="shared" ref="H30:H36" si="18">H29+1</f>
        <v>23</v>
      </c>
      <c r="I30" s="81" t="s">
        <v>381</v>
      </c>
      <c r="J30" s="81" t="s">
        <v>91</v>
      </c>
      <c r="K30" s="82">
        <v>0.4166666666666667</v>
      </c>
      <c r="L30" s="82">
        <v>0.4791666666666667</v>
      </c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</row>
    <row r="31">
      <c r="A31" s="54">
        <v>0.4166666666666667</v>
      </c>
      <c r="B31" s="54">
        <v>0.5416666666666666</v>
      </c>
      <c r="C31" s="83">
        <f t="shared" si="16"/>
        <v>47</v>
      </c>
      <c r="D31" s="56">
        <v>4.0</v>
      </c>
      <c r="E31" s="83"/>
      <c r="F31" s="83"/>
      <c r="G31" s="83">
        <f t="shared" si="17"/>
        <v>48</v>
      </c>
      <c r="H31" s="83">
        <f t="shared" si="18"/>
        <v>24</v>
      </c>
      <c r="I31" s="81" t="s">
        <v>382</v>
      </c>
      <c r="J31" s="81" t="s">
        <v>174</v>
      </c>
      <c r="K31" s="82">
        <v>0.4166666666666667</v>
      </c>
      <c r="L31" s="82">
        <v>0.4791666666666667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</row>
    <row r="32">
      <c r="A32" s="54">
        <v>0.4166666666666667</v>
      </c>
      <c r="B32" s="54">
        <v>0.5416666666666666</v>
      </c>
      <c r="C32" s="83">
        <f t="shared" si="16"/>
        <v>49</v>
      </c>
      <c r="D32" s="56">
        <v>8.0</v>
      </c>
      <c r="E32" s="83"/>
      <c r="F32" s="83"/>
      <c r="G32" s="83">
        <f t="shared" si="17"/>
        <v>50</v>
      </c>
      <c r="H32" s="83">
        <f t="shared" si="18"/>
        <v>25</v>
      </c>
      <c r="I32" s="81" t="s">
        <v>383</v>
      </c>
      <c r="J32" s="81" t="s">
        <v>91</v>
      </c>
      <c r="K32" s="82">
        <v>0.4166666666666667</v>
      </c>
      <c r="L32" s="82">
        <v>0.4791666666666667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>
      <c r="A33" s="54">
        <v>0.4166666666666667</v>
      </c>
      <c r="B33" s="54">
        <v>0.5416666666666666</v>
      </c>
      <c r="C33" s="83">
        <f t="shared" si="16"/>
        <v>51</v>
      </c>
      <c r="D33" s="56">
        <v>2.0</v>
      </c>
      <c r="E33" s="83"/>
      <c r="F33" s="83"/>
      <c r="G33" s="83">
        <f t="shared" si="17"/>
        <v>52</v>
      </c>
      <c r="H33" s="83">
        <f t="shared" si="18"/>
        <v>26</v>
      </c>
      <c r="I33" s="81" t="s">
        <v>384</v>
      </c>
      <c r="J33" s="81" t="s">
        <v>89</v>
      </c>
      <c r="K33" s="82">
        <v>0.4166666666666667</v>
      </c>
      <c r="L33" s="82">
        <v>0.4791666666666667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>
      <c r="A34" s="54">
        <v>0.4166666666666667</v>
      </c>
      <c r="B34" s="54">
        <v>0.5416666666666666</v>
      </c>
      <c r="C34" s="83">
        <f t="shared" si="16"/>
        <v>53</v>
      </c>
      <c r="D34" s="56">
        <v>6.0</v>
      </c>
      <c r="E34" s="83"/>
      <c r="F34" s="83"/>
      <c r="G34" s="83">
        <f t="shared" si="17"/>
        <v>54</v>
      </c>
      <c r="H34" s="83">
        <f t="shared" si="18"/>
        <v>27</v>
      </c>
      <c r="I34" s="81" t="s">
        <v>385</v>
      </c>
      <c r="J34" s="81" t="s">
        <v>385</v>
      </c>
      <c r="K34" s="82">
        <v>0.4166666666666667</v>
      </c>
      <c r="L34" s="82">
        <v>0.4791666666666667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>
      <c r="A35" s="54">
        <v>0.4166666666666667</v>
      </c>
      <c r="B35" s="54">
        <v>0.5416666666666666</v>
      </c>
      <c r="C35" s="83">
        <f t="shared" si="16"/>
        <v>55</v>
      </c>
      <c r="D35" s="56">
        <v>3.0</v>
      </c>
      <c r="E35" s="83"/>
      <c r="F35" s="83"/>
      <c r="G35" s="83">
        <f t="shared" si="17"/>
        <v>56</v>
      </c>
      <c r="H35" s="83">
        <f t="shared" si="18"/>
        <v>28</v>
      </c>
      <c r="I35" s="81" t="s">
        <v>386</v>
      </c>
      <c r="J35" s="81" t="s">
        <v>93</v>
      </c>
      <c r="K35" s="82">
        <v>0.4166666666666667</v>
      </c>
      <c r="L35" s="82">
        <v>0.4791666666666667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>
      <c r="A36" s="54">
        <v>0.4166666666666667</v>
      </c>
      <c r="B36" s="54">
        <v>0.5416666666666666</v>
      </c>
      <c r="C36" s="83">
        <f t="shared" si="16"/>
        <v>57</v>
      </c>
      <c r="D36" s="56">
        <v>5.0</v>
      </c>
      <c r="E36" s="83"/>
      <c r="F36" s="83"/>
      <c r="G36" s="83">
        <f t="shared" si="17"/>
        <v>58</v>
      </c>
      <c r="H36" s="83">
        <f t="shared" si="18"/>
        <v>29</v>
      </c>
      <c r="I36" s="81" t="s">
        <v>387</v>
      </c>
      <c r="J36" s="81" t="s">
        <v>89</v>
      </c>
      <c r="K36" s="82">
        <v>0.4166666666666667</v>
      </c>
      <c r="L36" s="82">
        <v>0.4791666666666667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>
      <c r="A37" s="60"/>
      <c r="B37" s="60"/>
      <c r="C37" s="45" t="s">
        <v>388</v>
      </c>
      <c r="D37" s="41"/>
      <c r="E37" s="41"/>
      <c r="F37" s="42"/>
      <c r="G37" s="84"/>
      <c r="H37" s="41"/>
      <c r="I37" s="41"/>
      <c r="J37" s="42"/>
      <c r="K37" s="85"/>
      <c r="L37" s="85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>
      <c r="A38" s="54">
        <v>0.4166666666666667</v>
      </c>
      <c r="B38" s="54">
        <v>0.5416666666666666</v>
      </c>
      <c r="C38" s="56">
        <v>59.0</v>
      </c>
      <c r="D38" s="56">
        <v>1.0</v>
      </c>
      <c r="E38" s="81" t="s">
        <v>389</v>
      </c>
      <c r="F38" s="81" t="s">
        <v>93</v>
      </c>
      <c r="G38" s="56">
        <v>60.0</v>
      </c>
      <c r="H38" s="83">
        <f>H36+1</f>
        <v>30</v>
      </c>
      <c r="I38" s="81" t="s">
        <v>390</v>
      </c>
      <c r="J38" s="81" t="s">
        <v>91</v>
      </c>
      <c r="K38" s="82">
        <v>0.4166666666666667</v>
      </c>
      <c r="L38" s="82">
        <v>0.4791666666666667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>
      <c r="A39" s="54">
        <v>0.4375</v>
      </c>
      <c r="B39" s="54">
        <v>0.5416666666666666</v>
      </c>
      <c r="C39" s="83">
        <f t="shared" ref="C39:C43" si="19">C38+2</f>
        <v>61</v>
      </c>
      <c r="D39" s="56">
        <v>2.0</v>
      </c>
      <c r="E39" s="81" t="s">
        <v>391</v>
      </c>
      <c r="F39" s="81" t="s">
        <v>98</v>
      </c>
      <c r="G39" s="83">
        <f t="shared" ref="G39:G43" si="20">G38+2</f>
        <v>62</v>
      </c>
      <c r="H39" s="83">
        <f t="shared" ref="H39:H43" si="21">H38+1</f>
        <v>31</v>
      </c>
      <c r="I39" s="81" t="s">
        <v>392</v>
      </c>
      <c r="J39" s="81" t="s">
        <v>91</v>
      </c>
      <c r="K39" s="82">
        <v>0.4375</v>
      </c>
      <c r="L39" s="82">
        <v>0.5</v>
      </c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>
      <c r="A40" s="54">
        <v>0.4375</v>
      </c>
      <c r="B40" s="54">
        <v>0.5416666666666666</v>
      </c>
      <c r="C40" s="83">
        <f t="shared" si="19"/>
        <v>63</v>
      </c>
      <c r="D40" s="56">
        <v>3.0</v>
      </c>
      <c r="E40" s="81" t="s">
        <v>393</v>
      </c>
      <c r="F40" s="81" t="s">
        <v>103</v>
      </c>
      <c r="G40" s="83">
        <f t="shared" si="20"/>
        <v>64</v>
      </c>
      <c r="H40" s="83">
        <f t="shared" si="21"/>
        <v>32</v>
      </c>
      <c r="I40" s="81" t="s">
        <v>394</v>
      </c>
      <c r="J40" s="81" t="s">
        <v>93</v>
      </c>
      <c r="K40" s="82">
        <v>0.4375</v>
      </c>
      <c r="L40" s="82">
        <v>0.5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</row>
    <row r="41">
      <c r="A41" s="54">
        <v>0.4375</v>
      </c>
      <c r="B41" s="54">
        <v>0.5416666666666666</v>
      </c>
      <c r="C41" s="83">
        <f t="shared" si="19"/>
        <v>65</v>
      </c>
      <c r="D41" s="56">
        <v>4.0</v>
      </c>
      <c r="E41" s="81" t="s">
        <v>395</v>
      </c>
      <c r="F41" s="81" t="s">
        <v>93</v>
      </c>
      <c r="G41" s="83">
        <f t="shared" si="20"/>
        <v>66</v>
      </c>
      <c r="H41" s="83">
        <f t="shared" si="21"/>
        <v>33</v>
      </c>
      <c r="I41" s="81" t="s">
        <v>396</v>
      </c>
      <c r="J41" s="81" t="s">
        <v>91</v>
      </c>
      <c r="K41" s="82">
        <v>0.4375</v>
      </c>
      <c r="L41" s="82">
        <v>0.5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2">
      <c r="A42" s="54">
        <v>0.4375</v>
      </c>
      <c r="B42" s="54">
        <v>0.5416666666666666</v>
      </c>
      <c r="C42" s="83">
        <f t="shared" si="19"/>
        <v>67</v>
      </c>
      <c r="D42" s="56">
        <v>5.0</v>
      </c>
      <c r="E42" s="81" t="s">
        <v>397</v>
      </c>
      <c r="F42" s="81" t="s">
        <v>93</v>
      </c>
      <c r="G42" s="86">
        <f t="shared" si="20"/>
        <v>68</v>
      </c>
      <c r="H42" s="86">
        <f t="shared" si="21"/>
        <v>34</v>
      </c>
      <c r="I42" s="87" t="s">
        <v>398</v>
      </c>
      <c r="J42" s="87" t="s">
        <v>141</v>
      </c>
      <c r="K42" s="88">
        <v>0.4375</v>
      </c>
      <c r="L42" s="88">
        <v>0.5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</row>
    <row r="43">
      <c r="A43" s="54">
        <v>0.4375</v>
      </c>
      <c r="B43" s="54">
        <v>0.5416666666666666</v>
      </c>
      <c r="C43" s="83">
        <f t="shared" si="19"/>
        <v>69</v>
      </c>
      <c r="D43" s="56">
        <v>6.0</v>
      </c>
      <c r="E43" s="81" t="s">
        <v>399</v>
      </c>
      <c r="F43" s="89" t="s">
        <v>103</v>
      </c>
      <c r="G43" s="86">
        <f t="shared" si="20"/>
        <v>70</v>
      </c>
      <c r="H43" s="86">
        <f t="shared" si="21"/>
        <v>35</v>
      </c>
      <c r="I43" s="90" t="s">
        <v>400</v>
      </c>
      <c r="J43" s="87" t="s">
        <v>98</v>
      </c>
      <c r="K43" s="88">
        <v>0.4375</v>
      </c>
      <c r="L43" s="88">
        <v>0.5</v>
      </c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</row>
    <row r="44">
      <c r="A44" s="44"/>
      <c r="B44" s="44"/>
      <c r="C44" s="66" t="s">
        <v>29</v>
      </c>
      <c r="D44" s="41"/>
      <c r="E44" s="41"/>
      <c r="F44" s="42"/>
      <c r="G44" s="91"/>
      <c r="H44" s="92"/>
      <c r="I44" s="92"/>
      <c r="J44" s="92"/>
      <c r="K44" s="92"/>
      <c r="L44" s="7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</row>
    <row r="45">
      <c r="A45" s="44"/>
      <c r="B45" s="44"/>
      <c r="C45" s="66" t="s">
        <v>30</v>
      </c>
      <c r="D45" s="41"/>
      <c r="E45" s="41"/>
      <c r="F45" s="42"/>
      <c r="G45" s="93"/>
      <c r="H45" s="94"/>
      <c r="I45" s="94"/>
      <c r="J45" s="94"/>
      <c r="K45" s="94"/>
      <c r="L45" s="95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</row>
    <row r="46">
      <c r="A46" s="60"/>
      <c r="B46" s="60"/>
      <c r="C46" s="45" t="s">
        <v>401</v>
      </c>
      <c r="D46" s="41"/>
      <c r="E46" s="41"/>
      <c r="F46" s="42"/>
      <c r="G46" s="45" t="s">
        <v>22</v>
      </c>
      <c r="H46" s="41"/>
      <c r="I46" s="41"/>
      <c r="J46" s="41"/>
      <c r="K46" s="41"/>
      <c r="L46" s="42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</row>
    <row r="47">
      <c r="A47" s="54">
        <v>0.5416666666666666</v>
      </c>
      <c r="B47" s="54">
        <v>0.6875</v>
      </c>
      <c r="C47" s="56">
        <v>71.0</v>
      </c>
      <c r="D47" s="56">
        <v>1.0</v>
      </c>
      <c r="E47" s="83"/>
      <c r="F47" s="83"/>
      <c r="G47" s="56">
        <v>72.0</v>
      </c>
      <c r="H47" s="56">
        <v>42.0</v>
      </c>
      <c r="I47" s="81" t="s">
        <v>402</v>
      </c>
      <c r="J47" s="81" t="s">
        <v>98</v>
      </c>
      <c r="K47" s="82">
        <v>0.5416666666666666</v>
      </c>
      <c r="L47" s="82">
        <v>0.6041666666666666</v>
      </c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</row>
    <row r="48">
      <c r="A48" s="54">
        <v>0.5416666666666666</v>
      </c>
      <c r="B48" s="54">
        <v>0.6875</v>
      </c>
      <c r="C48" s="83">
        <f t="shared" ref="C48:C54" si="22">C47+2</f>
        <v>73</v>
      </c>
      <c r="D48" s="56">
        <v>7.0</v>
      </c>
      <c r="E48" s="83"/>
      <c r="F48" s="83"/>
      <c r="G48" s="83">
        <f t="shared" ref="G48:G54" si="23">G47+2</f>
        <v>74</v>
      </c>
      <c r="H48" s="83">
        <f t="shared" ref="H48:H54" si="24">H47+1</f>
        <v>43</v>
      </c>
      <c r="I48" s="81" t="s">
        <v>403</v>
      </c>
      <c r="J48" s="81" t="s">
        <v>91</v>
      </c>
      <c r="K48" s="82">
        <v>0.5416666666666666</v>
      </c>
      <c r="L48" s="82">
        <v>0.6041666666666666</v>
      </c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</row>
    <row r="49">
      <c r="A49" s="54">
        <v>0.5416666666666666</v>
      </c>
      <c r="B49" s="54">
        <v>0.6875</v>
      </c>
      <c r="C49" s="83">
        <f t="shared" si="22"/>
        <v>75</v>
      </c>
      <c r="D49" s="56">
        <v>2.0</v>
      </c>
      <c r="E49" s="83"/>
      <c r="F49" s="83"/>
      <c r="G49" s="83">
        <f t="shared" si="23"/>
        <v>76</v>
      </c>
      <c r="H49" s="83">
        <f t="shared" si="24"/>
        <v>44</v>
      </c>
      <c r="I49" s="81" t="s">
        <v>404</v>
      </c>
      <c r="J49" s="81" t="s">
        <v>89</v>
      </c>
      <c r="K49" s="82">
        <v>0.5416666666666666</v>
      </c>
      <c r="L49" s="82">
        <v>0.6041666666666666</v>
      </c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</row>
    <row r="50">
      <c r="A50" s="54">
        <v>0.5416666666666666</v>
      </c>
      <c r="B50" s="54">
        <v>0.6875</v>
      </c>
      <c r="C50" s="83">
        <f t="shared" si="22"/>
        <v>77</v>
      </c>
      <c r="D50" s="56">
        <v>8.0</v>
      </c>
      <c r="E50" s="83"/>
      <c r="F50" s="83"/>
      <c r="G50" s="83">
        <f t="shared" si="23"/>
        <v>78</v>
      </c>
      <c r="H50" s="83">
        <f t="shared" si="24"/>
        <v>45</v>
      </c>
      <c r="I50" s="81" t="s">
        <v>405</v>
      </c>
      <c r="J50" s="81" t="s">
        <v>174</v>
      </c>
      <c r="K50" s="82">
        <v>0.5416666666666666</v>
      </c>
      <c r="L50" s="82">
        <v>0.6041666666666666</v>
      </c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>
      <c r="A51" s="54">
        <v>0.5416666666666666</v>
      </c>
      <c r="B51" s="54">
        <v>0.6875</v>
      </c>
      <c r="C51" s="83">
        <f t="shared" si="22"/>
        <v>79</v>
      </c>
      <c r="D51" s="56">
        <v>4.0</v>
      </c>
      <c r="E51" s="83"/>
      <c r="F51" s="83"/>
      <c r="G51" s="83">
        <f t="shared" si="23"/>
        <v>80</v>
      </c>
      <c r="H51" s="83">
        <f t="shared" si="24"/>
        <v>46</v>
      </c>
      <c r="I51" s="81" t="s">
        <v>406</v>
      </c>
      <c r="J51" s="81" t="s">
        <v>103</v>
      </c>
      <c r="K51" s="82">
        <v>0.5416666666666666</v>
      </c>
      <c r="L51" s="82">
        <v>0.6041666666666666</v>
      </c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  <row r="52">
      <c r="A52" s="54">
        <v>0.5416666666666666</v>
      </c>
      <c r="B52" s="54">
        <v>0.6875</v>
      </c>
      <c r="C52" s="83">
        <f t="shared" si="22"/>
        <v>81</v>
      </c>
      <c r="D52" s="56">
        <v>6.0</v>
      </c>
      <c r="E52" s="83"/>
      <c r="F52" s="83"/>
      <c r="G52" s="83">
        <f t="shared" si="23"/>
        <v>82</v>
      </c>
      <c r="H52" s="83">
        <f t="shared" si="24"/>
        <v>47</v>
      </c>
      <c r="I52" s="81" t="s">
        <v>407</v>
      </c>
      <c r="J52" s="81" t="s">
        <v>174</v>
      </c>
      <c r="K52" s="82">
        <v>0.5416666666666666</v>
      </c>
      <c r="L52" s="82">
        <v>0.6041666666666666</v>
      </c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</row>
    <row r="53">
      <c r="A53" s="54">
        <v>0.5416666666666666</v>
      </c>
      <c r="B53" s="54">
        <v>0.6875</v>
      </c>
      <c r="C53" s="83">
        <f t="shared" si="22"/>
        <v>83</v>
      </c>
      <c r="D53" s="56">
        <v>3.0</v>
      </c>
      <c r="E53" s="83"/>
      <c r="F53" s="83"/>
      <c r="G53" s="83">
        <f t="shared" si="23"/>
        <v>84</v>
      </c>
      <c r="H53" s="83">
        <f t="shared" si="24"/>
        <v>48</v>
      </c>
      <c r="I53" s="81" t="s">
        <v>408</v>
      </c>
      <c r="J53" s="81" t="s">
        <v>93</v>
      </c>
      <c r="K53" s="82">
        <v>0.5416666666666666</v>
      </c>
      <c r="L53" s="82">
        <v>0.6041666666666666</v>
      </c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</row>
    <row r="54">
      <c r="A54" s="54">
        <v>0.5416666666666666</v>
      </c>
      <c r="B54" s="54">
        <v>0.6875</v>
      </c>
      <c r="C54" s="83">
        <f t="shared" si="22"/>
        <v>85</v>
      </c>
      <c r="D54" s="56">
        <v>5.0</v>
      </c>
      <c r="E54" s="83"/>
      <c r="F54" s="83"/>
      <c r="G54" s="83">
        <f t="shared" si="23"/>
        <v>86</v>
      </c>
      <c r="H54" s="83">
        <f t="shared" si="24"/>
        <v>49</v>
      </c>
      <c r="I54" s="81" t="s">
        <v>409</v>
      </c>
      <c r="J54" s="81" t="s">
        <v>93</v>
      </c>
      <c r="K54" s="82">
        <v>0.5416666666666666</v>
      </c>
      <c r="L54" s="82">
        <v>0.6041666666666666</v>
      </c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</row>
    <row r="55">
      <c r="A55" s="60"/>
      <c r="B55" s="60"/>
      <c r="C55" s="45" t="s">
        <v>410</v>
      </c>
      <c r="D55" s="41"/>
      <c r="E55" s="41"/>
      <c r="F55" s="42"/>
      <c r="G55" s="84"/>
      <c r="H55" s="41"/>
      <c r="I55" s="41"/>
      <c r="J55" s="41"/>
      <c r="K55" s="41"/>
      <c r="L55" s="42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</row>
    <row r="56">
      <c r="A56" s="54">
        <v>0.5416666666666666</v>
      </c>
      <c r="B56" s="54">
        <v>0.6875</v>
      </c>
      <c r="C56" s="56">
        <v>87.0</v>
      </c>
      <c r="D56" s="56">
        <v>1.0</v>
      </c>
      <c r="E56" s="83"/>
      <c r="F56" s="83"/>
      <c r="G56" s="56">
        <v>88.0</v>
      </c>
      <c r="H56" s="83">
        <f>H54+1</f>
        <v>50</v>
      </c>
      <c r="I56" s="81" t="s">
        <v>411</v>
      </c>
      <c r="J56" s="81" t="s">
        <v>174</v>
      </c>
      <c r="K56" s="82">
        <v>0.5416666666666666</v>
      </c>
      <c r="L56" s="82">
        <v>0.6041666666666666</v>
      </c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</row>
    <row r="57">
      <c r="A57" s="54">
        <v>0.5416666666666666</v>
      </c>
      <c r="B57" s="54">
        <v>0.6875</v>
      </c>
      <c r="C57" s="83">
        <f t="shared" ref="C57:C63" si="25">C56+2</f>
        <v>89</v>
      </c>
      <c r="D57" s="56">
        <v>5.0</v>
      </c>
      <c r="E57" s="83"/>
      <c r="F57" s="83"/>
      <c r="G57" s="83">
        <f t="shared" ref="G57:G63" si="26">G56+2</f>
        <v>90</v>
      </c>
      <c r="H57" s="83">
        <f t="shared" ref="H57:H63" si="27">H56+1</f>
        <v>51</v>
      </c>
      <c r="I57" s="81" t="s">
        <v>412</v>
      </c>
      <c r="J57" s="81" t="s">
        <v>98</v>
      </c>
      <c r="K57" s="82">
        <v>0.5416666666666666</v>
      </c>
      <c r="L57" s="82">
        <v>0.6041666666666666</v>
      </c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</row>
    <row r="58">
      <c r="A58" s="54">
        <v>0.5625</v>
      </c>
      <c r="B58" s="54">
        <v>0.6875</v>
      </c>
      <c r="C58" s="83">
        <f t="shared" si="25"/>
        <v>91</v>
      </c>
      <c r="D58" s="56">
        <v>8.0</v>
      </c>
      <c r="E58" s="83"/>
      <c r="F58" s="83"/>
      <c r="G58" s="83">
        <f t="shared" si="26"/>
        <v>92</v>
      </c>
      <c r="H58" s="83">
        <f t="shared" si="27"/>
        <v>52</v>
      </c>
      <c r="I58" s="81" t="s">
        <v>413</v>
      </c>
      <c r="J58" s="81" t="s">
        <v>91</v>
      </c>
      <c r="K58" s="82">
        <v>0.5625</v>
      </c>
      <c r="L58" s="82">
        <v>0.625</v>
      </c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</row>
    <row r="59">
      <c r="A59" s="54">
        <v>0.5625</v>
      </c>
      <c r="B59" s="54">
        <v>0.6875</v>
      </c>
      <c r="C59" s="83">
        <f t="shared" si="25"/>
        <v>93</v>
      </c>
      <c r="D59" s="56">
        <v>2.0</v>
      </c>
      <c r="E59" s="83"/>
      <c r="F59" s="83"/>
      <c r="G59" s="83">
        <f t="shared" si="26"/>
        <v>94</v>
      </c>
      <c r="H59" s="83">
        <f t="shared" si="27"/>
        <v>53</v>
      </c>
      <c r="I59" s="81" t="s">
        <v>414</v>
      </c>
      <c r="J59" s="81" t="s">
        <v>89</v>
      </c>
      <c r="K59" s="82">
        <v>0.5625</v>
      </c>
      <c r="L59" s="82">
        <v>0.625</v>
      </c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</row>
    <row r="60">
      <c r="A60" s="54">
        <v>0.5625</v>
      </c>
      <c r="B60" s="54">
        <v>0.6875</v>
      </c>
      <c r="C60" s="83">
        <f t="shared" si="25"/>
        <v>95</v>
      </c>
      <c r="D60" s="56">
        <v>7.0</v>
      </c>
      <c r="E60" s="83"/>
      <c r="F60" s="83"/>
      <c r="G60" s="83">
        <f t="shared" si="26"/>
        <v>96</v>
      </c>
      <c r="H60" s="83">
        <f t="shared" si="27"/>
        <v>54</v>
      </c>
      <c r="I60" s="81" t="s">
        <v>415</v>
      </c>
      <c r="J60" s="81" t="s">
        <v>93</v>
      </c>
      <c r="K60" s="82">
        <v>0.5625</v>
      </c>
      <c r="L60" s="82">
        <v>0.625</v>
      </c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</row>
    <row r="61">
      <c r="A61" s="54">
        <v>0.5625</v>
      </c>
      <c r="B61" s="54">
        <v>0.6875</v>
      </c>
      <c r="C61" s="83">
        <f t="shared" si="25"/>
        <v>97</v>
      </c>
      <c r="D61" s="56">
        <v>3.0</v>
      </c>
      <c r="E61" s="83"/>
      <c r="F61" s="83"/>
      <c r="G61" s="83">
        <f t="shared" si="26"/>
        <v>98</v>
      </c>
      <c r="H61" s="83">
        <f t="shared" si="27"/>
        <v>55</v>
      </c>
      <c r="I61" s="81" t="s">
        <v>416</v>
      </c>
      <c r="J61" s="81" t="s">
        <v>355</v>
      </c>
      <c r="K61" s="82">
        <v>0.5625</v>
      </c>
      <c r="L61" s="82">
        <v>0.625</v>
      </c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</row>
    <row r="62">
      <c r="A62" s="54">
        <v>0.5625</v>
      </c>
      <c r="B62" s="54">
        <v>0.6875</v>
      </c>
      <c r="C62" s="83">
        <f t="shared" si="25"/>
        <v>99</v>
      </c>
      <c r="D62" s="56">
        <v>6.0</v>
      </c>
      <c r="E62" s="83"/>
      <c r="F62" s="83"/>
      <c r="G62" s="83">
        <f t="shared" si="26"/>
        <v>100</v>
      </c>
      <c r="H62" s="83">
        <f t="shared" si="27"/>
        <v>56</v>
      </c>
      <c r="I62" s="81" t="s">
        <v>417</v>
      </c>
      <c r="J62" s="81" t="s">
        <v>91</v>
      </c>
      <c r="K62" s="82">
        <v>0.5625</v>
      </c>
      <c r="L62" s="82">
        <v>0.625</v>
      </c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</row>
    <row r="63">
      <c r="A63" s="54">
        <v>0.5625</v>
      </c>
      <c r="B63" s="54">
        <v>0.6875</v>
      </c>
      <c r="C63" s="83">
        <f t="shared" si="25"/>
        <v>101</v>
      </c>
      <c r="D63" s="56">
        <v>4.0</v>
      </c>
      <c r="E63" s="83"/>
      <c r="F63" s="83"/>
      <c r="G63" s="83">
        <f t="shared" si="26"/>
        <v>102</v>
      </c>
      <c r="H63" s="83">
        <f t="shared" si="27"/>
        <v>57</v>
      </c>
      <c r="I63" s="81" t="s">
        <v>418</v>
      </c>
      <c r="J63" s="81" t="s">
        <v>93</v>
      </c>
      <c r="K63" s="82">
        <v>0.5625</v>
      </c>
      <c r="L63" s="82">
        <v>0.625</v>
      </c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</row>
    <row r="64">
      <c r="A64" s="60"/>
      <c r="B64" s="60"/>
      <c r="C64" s="45" t="s">
        <v>419</v>
      </c>
      <c r="D64" s="41"/>
      <c r="E64" s="41"/>
      <c r="F64" s="42"/>
      <c r="G64" s="84"/>
      <c r="H64" s="41"/>
      <c r="I64" s="41"/>
      <c r="J64" s="41"/>
      <c r="K64" s="41"/>
      <c r="L64" s="42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>
      <c r="A65" s="54">
        <v>0.5625</v>
      </c>
      <c r="B65" s="54">
        <v>0.6875</v>
      </c>
      <c r="C65" s="56">
        <v>103.0</v>
      </c>
      <c r="D65" s="56">
        <v>2.0</v>
      </c>
      <c r="E65" s="83"/>
      <c r="F65" s="83"/>
      <c r="G65" s="56">
        <v>104.0</v>
      </c>
      <c r="H65" s="83">
        <f>H63+1</f>
        <v>58</v>
      </c>
      <c r="I65" s="81" t="s">
        <v>420</v>
      </c>
      <c r="J65" s="81" t="s">
        <v>93</v>
      </c>
      <c r="K65" s="82">
        <v>0.5625</v>
      </c>
      <c r="L65" s="82">
        <v>0.625</v>
      </c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</row>
    <row r="66">
      <c r="A66" s="54">
        <v>0.5625</v>
      </c>
      <c r="B66" s="54">
        <v>0.6875</v>
      </c>
      <c r="C66" s="83">
        <f t="shared" ref="C66:C72" si="28">C65+2</f>
        <v>105</v>
      </c>
      <c r="D66" s="56">
        <v>8.0</v>
      </c>
      <c r="E66" s="83"/>
      <c r="F66" s="83"/>
      <c r="G66" s="83">
        <f t="shared" ref="G66:G72" si="29">G65+2</f>
        <v>106</v>
      </c>
      <c r="H66" s="83">
        <f t="shared" ref="H66:H72" si="30">H65+1</f>
        <v>59</v>
      </c>
      <c r="I66" s="81" t="s">
        <v>421</v>
      </c>
      <c r="J66" s="81" t="s">
        <v>93</v>
      </c>
      <c r="K66" s="82">
        <v>0.5625</v>
      </c>
      <c r="L66" s="82">
        <v>0.625</v>
      </c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</row>
    <row r="67">
      <c r="A67" s="54">
        <v>0.5625</v>
      </c>
      <c r="B67" s="54">
        <v>0.6875</v>
      </c>
      <c r="C67" s="83">
        <f t="shared" si="28"/>
        <v>107</v>
      </c>
      <c r="D67" s="56">
        <v>6.0</v>
      </c>
      <c r="E67" s="83"/>
      <c r="F67" s="83"/>
      <c r="G67" s="83">
        <f t="shared" si="29"/>
        <v>108</v>
      </c>
      <c r="H67" s="83">
        <f t="shared" si="30"/>
        <v>60</v>
      </c>
      <c r="I67" s="81" t="s">
        <v>422</v>
      </c>
      <c r="J67" s="81" t="s">
        <v>91</v>
      </c>
      <c r="K67" s="82">
        <v>0.5625</v>
      </c>
      <c r="L67" s="82">
        <v>0.625</v>
      </c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</row>
    <row r="68">
      <c r="A68" s="54">
        <v>0.5625</v>
      </c>
      <c r="B68" s="54">
        <v>0.6875</v>
      </c>
      <c r="C68" s="83">
        <f t="shared" si="28"/>
        <v>109</v>
      </c>
      <c r="D68" s="56">
        <v>1.0</v>
      </c>
      <c r="E68" s="83"/>
      <c r="F68" s="83"/>
      <c r="G68" s="83">
        <f t="shared" si="29"/>
        <v>110</v>
      </c>
      <c r="H68" s="83">
        <f t="shared" si="30"/>
        <v>61</v>
      </c>
      <c r="I68" s="81" t="s">
        <v>423</v>
      </c>
      <c r="J68" s="81" t="s">
        <v>98</v>
      </c>
      <c r="K68" s="82">
        <v>0.5625</v>
      </c>
      <c r="L68" s="82">
        <v>0.625</v>
      </c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</row>
    <row r="69">
      <c r="A69" s="54">
        <v>0.5833333333333334</v>
      </c>
      <c r="B69" s="54">
        <v>0.6875</v>
      </c>
      <c r="C69" s="83">
        <f t="shared" si="28"/>
        <v>111</v>
      </c>
      <c r="D69" s="56">
        <v>7.0</v>
      </c>
      <c r="E69" s="83"/>
      <c r="F69" s="83"/>
      <c r="G69" s="83">
        <f t="shared" si="29"/>
        <v>112</v>
      </c>
      <c r="H69" s="83">
        <f t="shared" si="30"/>
        <v>62</v>
      </c>
      <c r="I69" s="81" t="s">
        <v>424</v>
      </c>
      <c r="J69" s="81" t="s">
        <v>91</v>
      </c>
      <c r="K69" s="82">
        <v>0.5833333333333334</v>
      </c>
      <c r="L69" s="82">
        <v>0.6458333333333334</v>
      </c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</row>
    <row r="70">
      <c r="A70" s="54">
        <v>0.5833333333333334</v>
      </c>
      <c r="B70" s="54">
        <v>0.6875</v>
      </c>
      <c r="C70" s="83">
        <f t="shared" si="28"/>
        <v>113</v>
      </c>
      <c r="D70" s="56">
        <v>3.0</v>
      </c>
      <c r="E70" s="83"/>
      <c r="F70" s="83"/>
      <c r="G70" s="83">
        <f t="shared" si="29"/>
        <v>114</v>
      </c>
      <c r="H70" s="83">
        <f t="shared" si="30"/>
        <v>63</v>
      </c>
      <c r="I70" s="81" t="s">
        <v>425</v>
      </c>
      <c r="J70" s="81" t="s">
        <v>91</v>
      </c>
      <c r="K70" s="82">
        <v>0.5833333333333334</v>
      </c>
      <c r="L70" s="82">
        <v>0.6458333333333334</v>
      </c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</row>
    <row r="71">
      <c r="A71" s="54">
        <v>0.5833333333333334</v>
      </c>
      <c r="B71" s="54">
        <v>0.6875</v>
      </c>
      <c r="C71" s="83">
        <f t="shared" si="28"/>
        <v>115</v>
      </c>
      <c r="D71" s="56">
        <v>4.0</v>
      </c>
      <c r="E71" s="83"/>
      <c r="F71" s="83"/>
      <c r="G71" s="83">
        <f t="shared" si="29"/>
        <v>116</v>
      </c>
      <c r="H71" s="83">
        <f t="shared" si="30"/>
        <v>64</v>
      </c>
      <c r="I71" s="81" t="s">
        <v>426</v>
      </c>
      <c r="J71" s="81" t="s">
        <v>91</v>
      </c>
      <c r="K71" s="82">
        <v>0.5833333333333334</v>
      </c>
      <c r="L71" s="82">
        <v>0.6458333333333334</v>
      </c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</row>
    <row r="72">
      <c r="A72" s="54">
        <v>0.5833333333333334</v>
      </c>
      <c r="B72" s="54">
        <v>0.6875</v>
      </c>
      <c r="C72" s="83">
        <f t="shared" si="28"/>
        <v>117</v>
      </c>
      <c r="D72" s="56">
        <v>6.0</v>
      </c>
      <c r="E72" s="83"/>
      <c r="F72" s="83"/>
      <c r="G72" s="83">
        <f t="shared" si="29"/>
        <v>118</v>
      </c>
      <c r="H72" s="83">
        <f t="shared" si="30"/>
        <v>65</v>
      </c>
      <c r="I72" s="81" t="s">
        <v>427</v>
      </c>
      <c r="J72" s="81" t="s">
        <v>355</v>
      </c>
      <c r="K72" s="82">
        <v>0.5833333333333334</v>
      </c>
      <c r="L72" s="82">
        <v>0.6458333333333334</v>
      </c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</row>
    <row r="73">
      <c r="A73" s="60"/>
      <c r="B73" s="60"/>
      <c r="C73" s="45" t="s">
        <v>428</v>
      </c>
      <c r="D73" s="41"/>
      <c r="E73" s="41"/>
      <c r="F73" s="42"/>
      <c r="G73" s="84"/>
      <c r="H73" s="41"/>
      <c r="I73" s="41"/>
      <c r="J73" s="41"/>
      <c r="K73" s="41"/>
      <c r="L73" s="42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</row>
    <row r="74">
      <c r="A74" s="54">
        <v>0.5833333333333334</v>
      </c>
      <c r="B74" s="54">
        <v>0.6875</v>
      </c>
      <c r="C74" s="56">
        <v>119.0</v>
      </c>
      <c r="D74" s="56">
        <v>2.0</v>
      </c>
      <c r="E74" s="83"/>
      <c r="F74" s="83"/>
      <c r="G74" s="56">
        <v>120.0</v>
      </c>
      <c r="H74" s="83">
        <f>H72+1</f>
        <v>66</v>
      </c>
      <c r="I74" s="81" t="s">
        <v>429</v>
      </c>
      <c r="J74" s="81" t="s">
        <v>174</v>
      </c>
      <c r="K74" s="82">
        <v>0.5833333333333334</v>
      </c>
      <c r="L74" s="82">
        <v>0.6458333333333334</v>
      </c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</row>
    <row r="75">
      <c r="A75" s="54">
        <v>0.5833333333333334</v>
      </c>
      <c r="B75" s="54">
        <v>0.6875</v>
      </c>
      <c r="C75" s="83">
        <f t="shared" ref="C75:C81" si="31">C74+2</f>
        <v>121</v>
      </c>
      <c r="D75" s="56">
        <v>6.0</v>
      </c>
      <c r="E75" s="83"/>
      <c r="F75" s="83"/>
      <c r="G75" s="83">
        <f t="shared" ref="G75:G81" si="32">G74+2</f>
        <v>122</v>
      </c>
      <c r="H75" s="83">
        <f t="shared" ref="H75:H81" si="33">H74+1</f>
        <v>67</v>
      </c>
      <c r="I75" s="81" t="s">
        <v>430</v>
      </c>
      <c r="J75" s="81" t="s">
        <v>93</v>
      </c>
      <c r="K75" s="82">
        <v>0.5833333333333334</v>
      </c>
      <c r="L75" s="82">
        <v>0.6458333333333334</v>
      </c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</row>
    <row r="76">
      <c r="A76" s="54">
        <v>0.5833333333333334</v>
      </c>
      <c r="B76" s="54">
        <v>0.6875</v>
      </c>
      <c r="C76" s="83">
        <f t="shared" si="31"/>
        <v>123</v>
      </c>
      <c r="D76" s="56">
        <v>8.0</v>
      </c>
      <c r="E76" s="83"/>
      <c r="F76" s="83"/>
      <c r="G76" s="83">
        <f t="shared" si="32"/>
        <v>124</v>
      </c>
      <c r="H76" s="83">
        <f t="shared" si="33"/>
        <v>68</v>
      </c>
      <c r="I76" s="81" t="s">
        <v>431</v>
      </c>
      <c r="J76" s="81" t="s">
        <v>93</v>
      </c>
      <c r="K76" s="82">
        <v>0.5833333333333334</v>
      </c>
      <c r="L76" s="82">
        <v>0.6458333333333334</v>
      </c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</row>
    <row r="77">
      <c r="A77" s="54">
        <v>0.5833333333333334</v>
      </c>
      <c r="B77" s="54">
        <v>0.6875</v>
      </c>
      <c r="C77" s="83">
        <f t="shared" si="31"/>
        <v>125</v>
      </c>
      <c r="D77" s="56">
        <v>1.0</v>
      </c>
      <c r="E77" s="83"/>
      <c r="F77" s="83"/>
      <c r="G77" s="83">
        <f t="shared" si="32"/>
        <v>126</v>
      </c>
      <c r="H77" s="83">
        <f t="shared" si="33"/>
        <v>69</v>
      </c>
      <c r="I77" s="81" t="s">
        <v>432</v>
      </c>
      <c r="J77" s="81" t="s">
        <v>91</v>
      </c>
      <c r="K77" s="82">
        <v>0.5833333333333334</v>
      </c>
      <c r="L77" s="82">
        <v>0.6458333333333334</v>
      </c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</row>
    <row r="78">
      <c r="A78" s="54">
        <v>0.5833333333333334</v>
      </c>
      <c r="B78" s="54">
        <v>0.6875</v>
      </c>
      <c r="C78" s="83">
        <f t="shared" si="31"/>
        <v>127</v>
      </c>
      <c r="D78" s="56">
        <v>3.0</v>
      </c>
      <c r="E78" s="83"/>
      <c r="F78" s="83"/>
      <c r="G78" s="83">
        <f t="shared" si="32"/>
        <v>128</v>
      </c>
      <c r="H78" s="83">
        <f t="shared" si="33"/>
        <v>70</v>
      </c>
      <c r="I78" s="81" t="s">
        <v>433</v>
      </c>
      <c r="J78" s="81" t="s">
        <v>89</v>
      </c>
      <c r="K78" s="82">
        <v>0.5833333333333334</v>
      </c>
      <c r="L78" s="82">
        <v>0.6458333333333334</v>
      </c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</row>
    <row r="79">
      <c r="A79" s="54">
        <v>0.5833333333333334</v>
      </c>
      <c r="B79" s="54">
        <v>0.6875</v>
      </c>
      <c r="C79" s="83">
        <f t="shared" si="31"/>
        <v>129</v>
      </c>
      <c r="D79" s="56">
        <v>5.0</v>
      </c>
      <c r="E79" s="83"/>
      <c r="F79" s="83"/>
      <c r="G79" s="83">
        <f t="shared" si="32"/>
        <v>130</v>
      </c>
      <c r="H79" s="83">
        <f t="shared" si="33"/>
        <v>71</v>
      </c>
      <c r="I79" s="81" t="s">
        <v>434</v>
      </c>
      <c r="J79" s="81" t="s">
        <v>91</v>
      </c>
      <c r="K79" s="82">
        <v>0.5833333333333334</v>
      </c>
      <c r="L79" s="82">
        <v>0.6458333333333334</v>
      </c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</row>
    <row r="80">
      <c r="A80" s="54">
        <v>0.5833333333333334</v>
      </c>
      <c r="B80" s="54">
        <v>0.6875</v>
      </c>
      <c r="C80" s="83">
        <f t="shared" si="31"/>
        <v>131</v>
      </c>
      <c r="D80" s="56">
        <v>7.0</v>
      </c>
      <c r="E80" s="83"/>
      <c r="F80" s="83"/>
      <c r="G80" s="83">
        <f t="shared" si="32"/>
        <v>132</v>
      </c>
      <c r="H80" s="83">
        <f t="shared" si="33"/>
        <v>72</v>
      </c>
      <c r="I80" s="81" t="s">
        <v>435</v>
      </c>
      <c r="J80" s="81" t="s">
        <v>93</v>
      </c>
      <c r="K80" s="82">
        <v>0.5833333333333334</v>
      </c>
      <c r="L80" s="82">
        <v>0.6458333333333334</v>
      </c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</row>
    <row r="81">
      <c r="A81" s="54">
        <v>0.5833333333333334</v>
      </c>
      <c r="B81" s="54">
        <v>0.6875</v>
      </c>
      <c r="C81" s="83">
        <f t="shared" si="31"/>
        <v>133</v>
      </c>
      <c r="D81" s="56">
        <v>4.0</v>
      </c>
      <c r="E81" s="83"/>
      <c r="F81" s="83"/>
      <c r="G81" s="83">
        <f t="shared" si="32"/>
        <v>134</v>
      </c>
      <c r="H81" s="83">
        <f t="shared" si="33"/>
        <v>73</v>
      </c>
      <c r="I81" s="81" t="s">
        <v>436</v>
      </c>
      <c r="J81" s="81" t="s">
        <v>93</v>
      </c>
      <c r="K81" s="82">
        <v>0.5833333333333334</v>
      </c>
      <c r="L81" s="82">
        <v>0.6458333333333334</v>
      </c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</row>
    <row r="82">
      <c r="A82" s="44"/>
      <c r="B82" s="44"/>
      <c r="C82" s="66" t="s">
        <v>35</v>
      </c>
      <c r="D82" s="41"/>
      <c r="E82" s="41"/>
      <c r="F82" s="42"/>
      <c r="G82" s="96"/>
      <c r="H82" s="41"/>
      <c r="I82" s="41"/>
      <c r="J82" s="41"/>
      <c r="K82" s="41"/>
      <c r="L82" s="42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</row>
    <row r="83">
      <c r="A83" s="60"/>
      <c r="B83" s="60"/>
      <c r="C83" s="45" t="s">
        <v>437</v>
      </c>
      <c r="D83" s="41"/>
      <c r="E83" s="41"/>
      <c r="F83" s="42"/>
      <c r="G83" s="84"/>
      <c r="H83" s="41"/>
      <c r="I83" s="41"/>
      <c r="J83" s="41"/>
      <c r="K83" s="41"/>
      <c r="L83" s="42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</row>
    <row r="84">
      <c r="A84" s="54">
        <v>0.6354166666666666</v>
      </c>
      <c r="B84" s="54">
        <v>0.7708333333333334</v>
      </c>
      <c r="C84" s="56">
        <v>135.0</v>
      </c>
      <c r="D84" s="56">
        <v>7.0</v>
      </c>
      <c r="E84" s="83"/>
      <c r="F84" s="83"/>
      <c r="G84" s="56">
        <v>136.0</v>
      </c>
      <c r="H84" s="83">
        <f>H81+1</f>
        <v>74</v>
      </c>
      <c r="I84" s="81" t="s">
        <v>438</v>
      </c>
      <c r="J84" s="81" t="s">
        <v>93</v>
      </c>
      <c r="K84" s="54">
        <v>0.6354166666666666</v>
      </c>
      <c r="L84" s="82">
        <v>0.6979166666666666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</row>
    <row r="85">
      <c r="A85" s="54">
        <v>0.6354166666666666</v>
      </c>
      <c r="B85" s="54">
        <v>0.7708333333333334</v>
      </c>
      <c r="C85" s="83">
        <f t="shared" ref="C85:C91" si="34">C84+2</f>
        <v>137</v>
      </c>
      <c r="D85" s="56">
        <v>1.0</v>
      </c>
      <c r="E85" s="83"/>
      <c r="F85" s="83"/>
      <c r="G85" s="83">
        <f t="shared" ref="G85:G91" si="35">G84+2</f>
        <v>138</v>
      </c>
      <c r="H85" s="83">
        <f t="shared" ref="H85:H91" si="36">H84+1</f>
        <v>75</v>
      </c>
      <c r="I85" s="81" t="s">
        <v>439</v>
      </c>
      <c r="J85" s="81" t="s">
        <v>91</v>
      </c>
      <c r="K85" s="54">
        <v>0.6354166666666666</v>
      </c>
      <c r="L85" s="82">
        <v>0.6979166666666666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</row>
    <row r="86">
      <c r="A86" s="54">
        <v>0.6354166666666666</v>
      </c>
      <c r="B86" s="54">
        <v>0.7708333333333334</v>
      </c>
      <c r="C86" s="83">
        <f t="shared" si="34"/>
        <v>139</v>
      </c>
      <c r="D86" s="56">
        <v>2.0</v>
      </c>
      <c r="E86" s="83"/>
      <c r="F86" s="83"/>
      <c r="G86" s="83">
        <f t="shared" si="35"/>
        <v>140</v>
      </c>
      <c r="H86" s="83">
        <f t="shared" si="36"/>
        <v>76</v>
      </c>
      <c r="I86" s="81" t="s">
        <v>440</v>
      </c>
      <c r="J86" s="81" t="s">
        <v>103</v>
      </c>
      <c r="K86" s="54">
        <v>0.6354166666666666</v>
      </c>
      <c r="L86" s="82">
        <v>0.6979166666666666</v>
      </c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</row>
    <row r="87">
      <c r="A87" s="54">
        <v>0.6354166666666666</v>
      </c>
      <c r="B87" s="54">
        <v>0.7708333333333334</v>
      </c>
      <c r="C87" s="83">
        <f t="shared" si="34"/>
        <v>141</v>
      </c>
      <c r="D87" s="56">
        <v>5.0</v>
      </c>
      <c r="E87" s="83"/>
      <c r="F87" s="83"/>
      <c r="G87" s="83">
        <f t="shared" si="35"/>
        <v>142</v>
      </c>
      <c r="H87" s="83">
        <f t="shared" si="36"/>
        <v>77</v>
      </c>
      <c r="I87" s="81" t="s">
        <v>441</v>
      </c>
      <c r="J87" s="50" t="s">
        <v>442</v>
      </c>
      <c r="K87" s="54">
        <v>0.6354166666666666</v>
      </c>
      <c r="L87" s="82">
        <v>0.6979166666666666</v>
      </c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</row>
    <row r="88">
      <c r="A88" s="54">
        <v>0.6354166666666666</v>
      </c>
      <c r="B88" s="54">
        <v>0.7708333333333334</v>
      </c>
      <c r="C88" s="83">
        <f t="shared" si="34"/>
        <v>143</v>
      </c>
      <c r="D88" s="56">
        <v>3.0</v>
      </c>
      <c r="E88" s="83"/>
      <c r="F88" s="83"/>
      <c r="G88" s="83">
        <f t="shared" si="35"/>
        <v>144</v>
      </c>
      <c r="H88" s="83">
        <f t="shared" si="36"/>
        <v>78</v>
      </c>
      <c r="I88" s="81" t="s">
        <v>443</v>
      </c>
      <c r="J88" s="81" t="s">
        <v>98</v>
      </c>
      <c r="K88" s="54">
        <v>0.6354166666666666</v>
      </c>
      <c r="L88" s="82">
        <v>0.6979166666666666</v>
      </c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</row>
    <row r="89">
      <c r="A89" s="54">
        <v>0.6354166666666666</v>
      </c>
      <c r="B89" s="54">
        <v>0.7708333333333334</v>
      </c>
      <c r="C89" s="83">
        <f t="shared" si="34"/>
        <v>145</v>
      </c>
      <c r="D89" s="56">
        <v>8.0</v>
      </c>
      <c r="E89" s="83"/>
      <c r="F89" s="83"/>
      <c r="G89" s="83">
        <f t="shared" si="35"/>
        <v>146</v>
      </c>
      <c r="H89" s="83">
        <f t="shared" si="36"/>
        <v>79</v>
      </c>
      <c r="I89" s="81" t="s">
        <v>444</v>
      </c>
      <c r="J89" s="81" t="s">
        <v>98</v>
      </c>
      <c r="K89" s="54">
        <v>0.6354166666666666</v>
      </c>
      <c r="L89" s="82">
        <v>0.6979166666666666</v>
      </c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</row>
    <row r="90">
      <c r="A90" s="54">
        <v>0.6354166666666666</v>
      </c>
      <c r="B90" s="54">
        <v>0.7708333333333334</v>
      </c>
      <c r="C90" s="83">
        <f t="shared" si="34"/>
        <v>147</v>
      </c>
      <c r="D90" s="56">
        <v>6.0</v>
      </c>
      <c r="E90" s="83"/>
      <c r="F90" s="83"/>
      <c r="G90" s="83">
        <f t="shared" si="35"/>
        <v>148</v>
      </c>
      <c r="H90" s="83">
        <f t="shared" si="36"/>
        <v>80</v>
      </c>
      <c r="I90" s="81" t="s">
        <v>445</v>
      </c>
      <c r="J90" s="81" t="s">
        <v>164</v>
      </c>
      <c r="K90" s="54">
        <v>0.6354166666666666</v>
      </c>
      <c r="L90" s="82">
        <v>0.6979166666666666</v>
      </c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</row>
    <row r="91">
      <c r="A91" s="54">
        <v>0.6354166666666666</v>
      </c>
      <c r="B91" s="54">
        <v>0.7708333333333334</v>
      </c>
      <c r="C91" s="83">
        <f t="shared" si="34"/>
        <v>149</v>
      </c>
      <c r="D91" s="56">
        <v>4.0</v>
      </c>
      <c r="E91" s="83"/>
      <c r="F91" s="83"/>
      <c r="G91" s="83">
        <f t="shared" si="35"/>
        <v>150</v>
      </c>
      <c r="H91" s="83">
        <f t="shared" si="36"/>
        <v>81</v>
      </c>
      <c r="I91" s="81" t="s">
        <v>446</v>
      </c>
      <c r="J91" s="81" t="s">
        <v>164</v>
      </c>
      <c r="K91" s="54">
        <v>0.6354166666666666</v>
      </c>
      <c r="L91" s="82">
        <v>0.6979166666666666</v>
      </c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</row>
    <row r="92">
      <c r="A92" s="60"/>
      <c r="B92" s="60"/>
      <c r="C92" s="45" t="s">
        <v>447</v>
      </c>
      <c r="D92" s="41"/>
      <c r="E92" s="41"/>
      <c r="F92" s="42"/>
      <c r="G92" s="84"/>
      <c r="H92" s="41"/>
      <c r="I92" s="41"/>
      <c r="J92" s="41"/>
      <c r="K92" s="41"/>
      <c r="L92" s="42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</row>
    <row r="93">
      <c r="A93" s="54">
        <v>0.6354166666666666</v>
      </c>
      <c r="B93" s="54">
        <v>0.7708333333333334</v>
      </c>
      <c r="C93" s="56">
        <v>151.0</v>
      </c>
      <c r="D93" s="56">
        <v>5.0</v>
      </c>
      <c r="E93" s="83"/>
      <c r="F93" s="83"/>
      <c r="G93" s="56">
        <v>152.0</v>
      </c>
      <c r="H93" s="83">
        <f>H91+1</f>
        <v>82</v>
      </c>
      <c r="I93" s="81" t="s">
        <v>448</v>
      </c>
      <c r="J93" s="81" t="s">
        <v>164</v>
      </c>
      <c r="K93" s="54">
        <v>0.6354166666666666</v>
      </c>
      <c r="L93" s="82">
        <v>0.6979166666666666</v>
      </c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</row>
    <row r="94">
      <c r="A94" s="54">
        <v>0.6354166666666666</v>
      </c>
      <c r="B94" s="54">
        <v>0.7708333333333334</v>
      </c>
      <c r="C94" s="83">
        <f t="shared" ref="C94:C100" si="37">C93+2</f>
        <v>153</v>
      </c>
      <c r="D94" s="56">
        <v>2.0</v>
      </c>
      <c r="E94" s="83"/>
      <c r="F94" s="83"/>
      <c r="G94" s="83">
        <f t="shared" ref="G94:G100" si="38">G93+2</f>
        <v>154</v>
      </c>
      <c r="H94" s="83">
        <f t="shared" ref="H94:H100" si="39">H93+1</f>
        <v>83</v>
      </c>
      <c r="I94" s="81" t="s">
        <v>449</v>
      </c>
      <c r="J94" s="81" t="s">
        <v>164</v>
      </c>
      <c r="K94" s="54">
        <v>0.6354166666666666</v>
      </c>
      <c r="L94" s="82">
        <v>0.6979166666666666</v>
      </c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</row>
    <row r="95">
      <c r="A95" s="54">
        <v>0.65625</v>
      </c>
      <c r="B95" s="54">
        <v>0.7708333333333334</v>
      </c>
      <c r="C95" s="83">
        <f t="shared" si="37"/>
        <v>155</v>
      </c>
      <c r="D95" s="56">
        <v>7.0</v>
      </c>
      <c r="E95" s="83"/>
      <c r="F95" s="83"/>
      <c r="G95" s="83">
        <f t="shared" si="38"/>
        <v>156</v>
      </c>
      <c r="H95" s="83">
        <f t="shared" si="39"/>
        <v>84</v>
      </c>
      <c r="I95" s="81" t="s">
        <v>450</v>
      </c>
      <c r="J95" s="81" t="s">
        <v>164</v>
      </c>
      <c r="K95" s="54">
        <v>0.65625</v>
      </c>
      <c r="L95" s="82">
        <v>0.71875</v>
      </c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</row>
    <row r="96">
      <c r="A96" s="54">
        <v>0.65625</v>
      </c>
      <c r="B96" s="54">
        <v>0.7708333333333334</v>
      </c>
      <c r="C96" s="83">
        <f t="shared" si="37"/>
        <v>157</v>
      </c>
      <c r="D96" s="56">
        <v>1.0</v>
      </c>
      <c r="E96" s="83"/>
      <c r="F96" s="83"/>
      <c r="G96" s="83">
        <f t="shared" si="38"/>
        <v>158</v>
      </c>
      <c r="H96" s="83">
        <f t="shared" si="39"/>
        <v>85</v>
      </c>
      <c r="I96" s="81" t="s">
        <v>451</v>
      </c>
      <c r="J96" s="81" t="s">
        <v>164</v>
      </c>
      <c r="K96" s="54">
        <v>0.65625</v>
      </c>
      <c r="L96" s="82">
        <v>0.71875</v>
      </c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</row>
    <row r="97">
      <c r="A97" s="54">
        <v>0.65625</v>
      </c>
      <c r="B97" s="54">
        <v>0.7708333333333334</v>
      </c>
      <c r="C97" s="83">
        <f t="shared" si="37"/>
        <v>159</v>
      </c>
      <c r="D97" s="56">
        <v>8.0</v>
      </c>
      <c r="E97" s="83"/>
      <c r="F97" s="83"/>
      <c r="G97" s="83">
        <f t="shared" si="38"/>
        <v>160</v>
      </c>
      <c r="H97" s="83">
        <f t="shared" si="39"/>
        <v>86</v>
      </c>
      <c r="I97" s="81" t="s">
        <v>452</v>
      </c>
      <c r="J97" s="81" t="s">
        <v>164</v>
      </c>
      <c r="K97" s="54">
        <v>0.65625</v>
      </c>
      <c r="L97" s="82">
        <v>0.71875</v>
      </c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</row>
    <row r="98">
      <c r="A98" s="54">
        <v>0.65625</v>
      </c>
      <c r="B98" s="54">
        <v>0.7708333333333334</v>
      </c>
      <c r="C98" s="83">
        <f t="shared" si="37"/>
        <v>161</v>
      </c>
      <c r="D98" s="56">
        <v>6.0</v>
      </c>
      <c r="E98" s="83"/>
      <c r="F98" s="83"/>
      <c r="G98" s="83">
        <f t="shared" si="38"/>
        <v>162</v>
      </c>
      <c r="H98" s="83">
        <f t="shared" si="39"/>
        <v>87</v>
      </c>
      <c r="I98" s="81" t="s">
        <v>453</v>
      </c>
      <c r="J98" s="81" t="s">
        <v>164</v>
      </c>
      <c r="K98" s="54">
        <v>0.65625</v>
      </c>
      <c r="L98" s="82">
        <v>0.71875</v>
      </c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</row>
    <row r="99">
      <c r="A99" s="54">
        <v>0.65625</v>
      </c>
      <c r="B99" s="54">
        <v>0.7708333333333334</v>
      </c>
      <c r="C99" s="83">
        <f t="shared" si="37"/>
        <v>163</v>
      </c>
      <c r="D99" s="56">
        <v>3.0</v>
      </c>
      <c r="E99" s="83"/>
      <c r="F99" s="83"/>
      <c r="G99" s="83">
        <f t="shared" si="38"/>
        <v>164</v>
      </c>
      <c r="H99" s="83">
        <f t="shared" si="39"/>
        <v>88</v>
      </c>
      <c r="I99" s="81" t="s">
        <v>454</v>
      </c>
      <c r="J99" s="81" t="s">
        <v>164</v>
      </c>
      <c r="K99" s="54">
        <v>0.65625</v>
      </c>
      <c r="L99" s="82">
        <v>0.71875</v>
      </c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</row>
    <row r="100">
      <c r="A100" s="54">
        <v>0.65625</v>
      </c>
      <c r="B100" s="54">
        <v>0.7708333333333334</v>
      </c>
      <c r="C100" s="83">
        <f t="shared" si="37"/>
        <v>165</v>
      </c>
      <c r="D100" s="56">
        <v>4.0</v>
      </c>
      <c r="E100" s="83"/>
      <c r="F100" s="83"/>
      <c r="G100" s="83">
        <f t="shared" si="38"/>
        <v>166</v>
      </c>
      <c r="H100" s="83">
        <f t="shared" si="39"/>
        <v>89</v>
      </c>
      <c r="I100" s="81" t="s">
        <v>455</v>
      </c>
      <c r="J100" s="81" t="s">
        <v>93</v>
      </c>
      <c r="K100" s="54">
        <v>0.65625</v>
      </c>
      <c r="L100" s="82">
        <v>0.71875</v>
      </c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</row>
    <row r="101">
      <c r="A101" s="60"/>
      <c r="B101" s="60"/>
      <c r="C101" s="45" t="s">
        <v>456</v>
      </c>
      <c r="D101" s="41"/>
      <c r="E101" s="41"/>
      <c r="F101" s="42"/>
      <c r="G101" s="97"/>
      <c r="H101" s="41"/>
      <c r="I101" s="41"/>
      <c r="J101" s="41"/>
      <c r="K101" s="41"/>
      <c r="L101" s="42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</row>
    <row r="102">
      <c r="A102" s="54">
        <v>0.65625</v>
      </c>
      <c r="B102" s="54">
        <v>0.7708333333333334</v>
      </c>
      <c r="C102" s="56">
        <v>167.0</v>
      </c>
      <c r="D102" s="56">
        <v>8.0</v>
      </c>
      <c r="E102" s="83"/>
      <c r="F102" s="83"/>
      <c r="G102" s="56">
        <v>168.0</v>
      </c>
      <c r="H102" s="83">
        <f>H100+1</f>
        <v>90</v>
      </c>
      <c r="I102" s="81" t="s">
        <v>457</v>
      </c>
      <c r="J102" s="81" t="s">
        <v>174</v>
      </c>
      <c r="K102" s="54">
        <v>0.65625</v>
      </c>
      <c r="L102" s="82">
        <v>0.71875</v>
      </c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</row>
    <row r="103">
      <c r="A103" s="54">
        <v>0.65625</v>
      </c>
      <c r="B103" s="54">
        <v>0.7708333333333334</v>
      </c>
      <c r="C103" s="83">
        <f t="shared" ref="C103:C109" si="40">C102+2</f>
        <v>169</v>
      </c>
      <c r="D103" s="56">
        <v>2.0</v>
      </c>
      <c r="E103" s="83"/>
      <c r="F103" s="83"/>
      <c r="G103" s="83">
        <f t="shared" ref="G103:G109" si="41">G102+2</f>
        <v>170</v>
      </c>
      <c r="H103" s="83">
        <f t="shared" ref="H103:H109" si="42">H102+1</f>
        <v>91</v>
      </c>
      <c r="I103" s="81" t="s">
        <v>458</v>
      </c>
      <c r="J103" s="81" t="s">
        <v>355</v>
      </c>
      <c r="K103" s="54">
        <v>0.65625</v>
      </c>
      <c r="L103" s="82">
        <v>0.71875</v>
      </c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</row>
    <row r="104">
      <c r="A104" s="54">
        <v>0.65625</v>
      </c>
      <c r="B104" s="54">
        <v>0.7708333333333334</v>
      </c>
      <c r="C104" s="83">
        <f t="shared" si="40"/>
        <v>171</v>
      </c>
      <c r="D104" s="56">
        <v>7.0</v>
      </c>
      <c r="E104" s="83"/>
      <c r="F104" s="83"/>
      <c r="G104" s="83">
        <f t="shared" si="41"/>
        <v>172</v>
      </c>
      <c r="H104" s="83">
        <f t="shared" si="42"/>
        <v>92</v>
      </c>
      <c r="I104" s="81" t="s">
        <v>459</v>
      </c>
      <c r="J104" s="81" t="s">
        <v>174</v>
      </c>
      <c r="K104" s="54">
        <v>0.65625</v>
      </c>
      <c r="L104" s="82">
        <v>0.71875</v>
      </c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</row>
    <row r="105">
      <c r="A105" s="54">
        <v>0.65625</v>
      </c>
      <c r="B105" s="54">
        <v>0.7708333333333334</v>
      </c>
      <c r="C105" s="83">
        <f t="shared" si="40"/>
        <v>173</v>
      </c>
      <c r="D105" s="56">
        <v>1.0</v>
      </c>
      <c r="E105" s="83"/>
      <c r="F105" s="83"/>
      <c r="G105" s="83">
        <f t="shared" si="41"/>
        <v>174</v>
      </c>
      <c r="H105" s="83">
        <f t="shared" si="42"/>
        <v>93</v>
      </c>
      <c r="I105" s="81" t="s">
        <v>460</v>
      </c>
      <c r="J105" s="81" t="s">
        <v>93</v>
      </c>
      <c r="K105" s="54">
        <v>0.65625</v>
      </c>
      <c r="L105" s="82">
        <v>0.71875</v>
      </c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</row>
    <row r="106">
      <c r="A106" s="54">
        <v>0.6770833333333334</v>
      </c>
      <c r="B106" s="54">
        <v>0.7708333333333334</v>
      </c>
      <c r="C106" s="83">
        <f t="shared" si="40"/>
        <v>175</v>
      </c>
      <c r="D106" s="56">
        <v>3.0</v>
      </c>
      <c r="E106" s="83"/>
      <c r="F106" s="83"/>
      <c r="G106" s="83">
        <f t="shared" si="41"/>
        <v>176</v>
      </c>
      <c r="H106" s="83">
        <f t="shared" si="42"/>
        <v>94</v>
      </c>
      <c r="I106" s="81" t="s">
        <v>461</v>
      </c>
      <c r="J106" s="81" t="s">
        <v>100</v>
      </c>
      <c r="K106" s="54">
        <v>0.6770833333333334</v>
      </c>
      <c r="L106" s="82">
        <v>0.7395833333333334</v>
      </c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</row>
    <row r="107">
      <c r="A107" s="54">
        <v>0.6770833333333334</v>
      </c>
      <c r="B107" s="54">
        <v>0.7708333333333334</v>
      </c>
      <c r="C107" s="83">
        <f t="shared" si="40"/>
        <v>177</v>
      </c>
      <c r="D107" s="56">
        <v>6.0</v>
      </c>
      <c r="E107" s="83"/>
      <c r="F107" s="83"/>
      <c r="G107" s="83">
        <f t="shared" si="41"/>
        <v>178</v>
      </c>
      <c r="H107" s="83">
        <f t="shared" si="42"/>
        <v>95</v>
      </c>
      <c r="I107" s="81" t="s">
        <v>462</v>
      </c>
      <c r="J107" s="81" t="s">
        <v>98</v>
      </c>
      <c r="K107" s="54">
        <v>0.6770833333333334</v>
      </c>
      <c r="L107" s="82">
        <v>0.7395833333333334</v>
      </c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</row>
    <row r="108">
      <c r="A108" s="54">
        <v>0.6770833333333334</v>
      </c>
      <c r="B108" s="54">
        <v>0.7708333333333334</v>
      </c>
      <c r="C108" s="83">
        <f t="shared" si="40"/>
        <v>179</v>
      </c>
      <c r="D108" s="56">
        <v>5.0</v>
      </c>
      <c r="E108" s="83"/>
      <c r="F108" s="83"/>
      <c r="G108" s="83">
        <f t="shared" si="41"/>
        <v>180</v>
      </c>
      <c r="H108" s="83">
        <f t="shared" si="42"/>
        <v>96</v>
      </c>
      <c r="I108" s="81" t="s">
        <v>463</v>
      </c>
      <c r="J108" s="81" t="s">
        <v>174</v>
      </c>
      <c r="K108" s="54">
        <v>0.6770833333333334</v>
      </c>
      <c r="L108" s="82">
        <v>0.7395833333333334</v>
      </c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</row>
    <row r="109">
      <c r="A109" s="54">
        <v>0.6770833333333334</v>
      </c>
      <c r="B109" s="54">
        <v>0.7708333333333334</v>
      </c>
      <c r="C109" s="83">
        <f t="shared" si="40"/>
        <v>181</v>
      </c>
      <c r="D109" s="56">
        <v>4.0</v>
      </c>
      <c r="E109" s="83"/>
      <c r="F109" s="83"/>
      <c r="G109" s="83">
        <f t="shared" si="41"/>
        <v>182</v>
      </c>
      <c r="H109" s="83">
        <f t="shared" si="42"/>
        <v>97</v>
      </c>
      <c r="I109" s="81" t="s">
        <v>464</v>
      </c>
      <c r="J109" s="81" t="s">
        <v>98</v>
      </c>
      <c r="K109" s="54">
        <v>0.6770833333333334</v>
      </c>
      <c r="L109" s="82">
        <v>0.7395833333333334</v>
      </c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</row>
    <row r="110">
      <c r="A110" s="60"/>
      <c r="B110" s="60"/>
      <c r="C110" s="45" t="s">
        <v>465</v>
      </c>
      <c r="D110" s="41"/>
      <c r="E110" s="41"/>
      <c r="F110" s="42"/>
      <c r="G110" s="84"/>
      <c r="H110" s="41"/>
      <c r="I110" s="41"/>
      <c r="J110" s="41"/>
      <c r="K110" s="41"/>
      <c r="L110" s="42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</row>
    <row r="111">
      <c r="A111" s="54">
        <v>0.6770833333333334</v>
      </c>
      <c r="B111" s="54">
        <v>0.7708333333333334</v>
      </c>
      <c r="C111" s="56">
        <v>183.0</v>
      </c>
      <c r="D111" s="56">
        <v>4.0</v>
      </c>
      <c r="E111" s="83"/>
      <c r="F111" s="83"/>
      <c r="G111" s="56">
        <v>184.0</v>
      </c>
      <c r="H111" s="83">
        <f>H109+1</f>
        <v>98</v>
      </c>
      <c r="I111" s="81" t="s">
        <v>466</v>
      </c>
      <c r="J111" s="81" t="s">
        <v>98</v>
      </c>
      <c r="K111" s="54">
        <v>0.6770833333333334</v>
      </c>
      <c r="L111" s="82">
        <v>0.7395833333333334</v>
      </c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</row>
    <row r="112">
      <c r="A112" s="54">
        <v>0.6770833333333334</v>
      </c>
      <c r="B112" s="54">
        <v>0.7708333333333334</v>
      </c>
      <c r="C112" s="83">
        <f t="shared" ref="C112:C118" si="43">C111+2</f>
        <v>185</v>
      </c>
      <c r="D112" s="56">
        <v>2.0</v>
      </c>
      <c r="E112" s="83"/>
      <c r="F112" s="83"/>
      <c r="G112" s="83">
        <f t="shared" ref="G112:G118" si="44">G111+2</f>
        <v>186</v>
      </c>
      <c r="H112" s="83">
        <f t="shared" ref="H112:H118" si="45">H111+1</f>
        <v>99</v>
      </c>
      <c r="I112" s="81" t="s">
        <v>467</v>
      </c>
      <c r="J112" s="81" t="s">
        <v>89</v>
      </c>
      <c r="K112" s="54">
        <v>0.6770833333333334</v>
      </c>
      <c r="L112" s="82">
        <v>0.7395833333333334</v>
      </c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</row>
    <row r="113">
      <c r="A113" s="54">
        <v>0.6770833333333334</v>
      </c>
      <c r="B113" s="54">
        <v>0.7708333333333334</v>
      </c>
      <c r="C113" s="83">
        <f t="shared" si="43"/>
        <v>187</v>
      </c>
      <c r="D113" s="56">
        <v>7.0</v>
      </c>
      <c r="E113" s="83"/>
      <c r="F113" s="83"/>
      <c r="G113" s="83">
        <f t="shared" si="44"/>
        <v>188</v>
      </c>
      <c r="H113" s="83">
        <f t="shared" si="45"/>
        <v>100</v>
      </c>
      <c r="I113" s="81" t="s">
        <v>468</v>
      </c>
      <c r="J113" s="81" t="s">
        <v>91</v>
      </c>
      <c r="K113" s="54">
        <v>0.6770833333333334</v>
      </c>
      <c r="L113" s="82">
        <v>0.7395833333333334</v>
      </c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</row>
    <row r="114">
      <c r="A114" s="54">
        <v>0.6770833333333334</v>
      </c>
      <c r="B114" s="54">
        <v>0.7708333333333334</v>
      </c>
      <c r="C114" s="83">
        <f t="shared" si="43"/>
        <v>189</v>
      </c>
      <c r="D114" s="56">
        <v>3.0</v>
      </c>
      <c r="E114" s="83"/>
      <c r="F114" s="83"/>
      <c r="G114" s="83">
        <f t="shared" si="44"/>
        <v>190</v>
      </c>
      <c r="H114" s="83">
        <f t="shared" si="45"/>
        <v>101</v>
      </c>
      <c r="I114" s="81" t="s">
        <v>469</v>
      </c>
      <c r="J114" s="81" t="s">
        <v>91</v>
      </c>
      <c r="K114" s="54">
        <v>0.6770833333333334</v>
      </c>
      <c r="L114" s="82">
        <v>0.7395833333333334</v>
      </c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</row>
    <row r="115">
      <c r="A115" s="54">
        <v>0.6770833333333334</v>
      </c>
      <c r="B115" s="54">
        <v>0.7708333333333334</v>
      </c>
      <c r="C115" s="83">
        <f t="shared" si="43"/>
        <v>191</v>
      </c>
      <c r="D115" s="56">
        <v>6.0</v>
      </c>
      <c r="E115" s="83"/>
      <c r="F115" s="83"/>
      <c r="G115" s="83">
        <f t="shared" si="44"/>
        <v>192</v>
      </c>
      <c r="H115" s="83">
        <f t="shared" si="45"/>
        <v>102</v>
      </c>
      <c r="I115" s="81" t="s">
        <v>470</v>
      </c>
      <c r="J115" s="81" t="s">
        <v>174</v>
      </c>
      <c r="K115" s="54">
        <v>0.6770833333333334</v>
      </c>
      <c r="L115" s="82">
        <v>0.7395833333333334</v>
      </c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</row>
    <row r="116">
      <c r="A116" s="54">
        <v>0.6770833333333334</v>
      </c>
      <c r="B116" s="54">
        <v>0.7708333333333334</v>
      </c>
      <c r="C116" s="83">
        <f t="shared" si="43"/>
        <v>193</v>
      </c>
      <c r="D116" s="56">
        <v>1.0</v>
      </c>
      <c r="E116" s="83"/>
      <c r="F116" s="83"/>
      <c r="G116" s="83">
        <f t="shared" si="44"/>
        <v>194</v>
      </c>
      <c r="H116" s="83">
        <f t="shared" si="45"/>
        <v>103</v>
      </c>
      <c r="I116" s="81" t="s">
        <v>471</v>
      </c>
      <c r="J116" s="81" t="s">
        <v>93</v>
      </c>
      <c r="K116" s="54">
        <v>0.6770833333333334</v>
      </c>
      <c r="L116" s="82">
        <v>0.7395833333333334</v>
      </c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</row>
    <row r="117">
      <c r="A117" s="54">
        <v>0.6979166666666666</v>
      </c>
      <c r="B117" s="54">
        <v>0.7708333333333334</v>
      </c>
      <c r="C117" s="83">
        <f t="shared" si="43"/>
        <v>195</v>
      </c>
      <c r="D117" s="56">
        <v>5.0</v>
      </c>
      <c r="E117" s="83"/>
      <c r="F117" s="83"/>
      <c r="G117" s="83">
        <f t="shared" si="44"/>
        <v>196</v>
      </c>
      <c r="H117" s="83">
        <f t="shared" si="45"/>
        <v>104</v>
      </c>
      <c r="I117" s="81" t="s">
        <v>472</v>
      </c>
      <c r="J117" s="81" t="s">
        <v>89</v>
      </c>
      <c r="K117" s="54">
        <v>0.6979166666666666</v>
      </c>
      <c r="L117" s="82">
        <v>0.7604166666666666</v>
      </c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</row>
    <row r="118">
      <c r="A118" s="54">
        <v>0.6979166666666666</v>
      </c>
      <c r="B118" s="54">
        <v>0.7708333333333334</v>
      </c>
      <c r="C118" s="83">
        <f t="shared" si="43"/>
        <v>197</v>
      </c>
      <c r="D118" s="56">
        <v>8.0</v>
      </c>
      <c r="E118" s="83"/>
      <c r="F118" s="83"/>
      <c r="G118" s="83">
        <f t="shared" si="44"/>
        <v>198</v>
      </c>
      <c r="H118" s="83">
        <f t="shared" si="45"/>
        <v>105</v>
      </c>
      <c r="I118" s="81" t="s">
        <v>473</v>
      </c>
      <c r="J118" s="81" t="s">
        <v>98</v>
      </c>
      <c r="K118" s="54">
        <v>0.6979166666666666</v>
      </c>
      <c r="L118" s="82">
        <v>0.7604166666666666</v>
      </c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</row>
    <row r="119">
      <c r="A119" s="60"/>
      <c r="B119" s="60"/>
      <c r="C119" s="45" t="s">
        <v>474</v>
      </c>
      <c r="D119" s="41"/>
      <c r="E119" s="41"/>
      <c r="F119" s="42"/>
      <c r="G119" s="84"/>
      <c r="H119" s="41"/>
      <c r="I119" s="41"/>
      <c r="J119" s="41"/>
      <c r="K119" s="41"/>
      <c r="L119" s="42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</row>
    <row r="120">
      <c r="A120" s="54">
        <v>0.6979166666666666</v>
      </c>
      <c r="B120" s="54">
        <v>0.7708333333333334</v>
      </c>
      <c r="C120" s="56">
        <v>199.0</v>
      </c>
      <c r="D120" s="56">
        <v>6.0</v>
      </c>
      <c r="E120" s="83"/>
      <c r="F120" s="83"/>
      <c r="G120" s="56">
        <v>200.0</v>
      </c>
      <c r="H120" s="83">
        <f>H118+1</f>
        <v>106</v>
      </c>
      <c r="I120" s="81" t="s">
        <v>475</v>
      </c>
      <c r="J120" s="81" t="s">
        <v>164</v>
      </c>
      <c r="K120" s="54">
        <v>0.6979166666666666</v>
      </c>
      <c r="L120" s="82">
        <v>0.7604166666666666</v>
      </c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</row>
    <row r="121">
      <c r="A121" s="54">
        <v>0.6979166666666666</v>
      </c>
      <c r="B121" s="54">
        <v>0.7708333333333334</v>
      </c>
      <c r="C121" s="83">
        <f t="shared" ref="C121:C124" si="46">C120+2</f>
        <v>201</v>
      </c>
      <c r="D121" s="56">
        <v>4.0</v>
      </c>
      <c r="E121" s="83"/>
      <c r="F121" s="83"/>
      <c r="G121" s="83">
        <f t="shared" ref="G121:G123" si="47">G120+2</f>
        <v>202</v>
      </c>
      <c r="H121" s="83">
        <f t="shared" ref="H121:H123" si="48">H120+1</f>
        <v>107</v>
      </c>
      <c r="I121" s="81" t="s">
        <v>476</v>
      </c>
      <c r="J121" s="81" t="s">
        <v>98</v>
      </c>
      <c r="K121" s="54">
        <v>0.6979166666666666</v>
      </c>
      <c r="L121" s="82">
        <v>0.7604166666666666</v>
      </c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</row>
    <row r="122">
      <c r="A122" s="54">
        <v>0.6979166666666666</v>
      </c>
      <c r="B122" s="54">
        <v>0.7708333333333334</v>
      </c>
      <c r="C122" s="83">
        <f t="shared" si="46"/>
        <v>203</v>
      </c>
      <c r="D122" s="56">
        <v>2.0</v>
      </c>
      <c r="E122" s="83"/>
      <c r="F122" s="83"/>
      <c r="G122" s="83">
        <f t="shared" si="47"/>
        <v>204</v>
      </c>
      <c r="H122" s="83">
        <f t="shared" si="48"/>
        <v>108</v>
      </c>
      <c r="I122" s="81" t="s">
        <v>477</v>
      </c>
      <c r="J122" s="81" t="s">
        <v>91</v>
      </c>
      <c r="K122" s="54">
        <v>0.6979166666666666</v>
      </c>
      <c r="L122" s="82">
        <v>0.7604166666666666</v>
      </c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</row>
    <row r="123">
      <c r="A123" s="54">
        <v>0.6979166666666666</v>
      </c>
      <c r="B123" s="54">
        <v>0.7708333333333334</v>
      </c>
      <c r="C123" s="83">
        <f t="shared" si="46"/>
        <v>205</v>
      </c>
      <c r="D123" s="56">
        <v>8.0</v>
      </c>
      <c r="E123" s="83"/>
      <c r="F123" s="83"/>
      <c r="G123" s="83">
        <f t="shared" si="47"/>
        <v>206</v>
      </c>
      <c r="H123" s="83">
        <f t="shared" si="48"/>
        <v>109</v>
      </c>
      <c r="I123" s="81" t="s">
        <v>478</v>
      </c>
      <c r="J123" s="81" t="s">
        <v>91</v>
      </c>
      <c r="K123" s="54">
        <v>0.6979166666666666</v>
      </c>
      <c r="L123" s="82">
        <v>0.7604166666666666</v>
      </c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</row>
    <row r="124">
      <c r="A124" s="54">
        <v>0.6979166666666666</v>
      </c>
      <c r="B124" s="54">
        <v>0.7708333333333334</v>
      </c>
      <c r="C124" s="83">
        <f t="shared" si="46"/>
        <v>207</v>
      </c>
      <c r="D124" s="56">
        <v>1.0</v>
      </c>
      <c r="E124" s="83"/>
      <c r="F124" s="83"/>
      <c r="G124" s="98"/>
      <c r="H124" s="62"/>
      <c r="I124" s="62"/>
      <c r="J124" s="62"/>
      <c r="K124" s="62"/>
      <c r="L124" s="63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</row>
    <row r="125">
      <c r="A125" s="54">
        <v>0.6979166666666666</v>
      </c>
      <c r="B125" s="54">
        <v>0.7708333333333334</v>
      </c>
      <c r="C125" s="83">
        <f t="shared" ref="C125:C127" si="49">C124+1</f>
        <v>208</v>
      </c>
      <c r="D125" s="56">
        <v>3.0</v>
      </c>
      <c r="E125" s="83"/>
      <c r="F125" s="83"/>
      <c r="G125" s="64"/>
      <c r="L125" s="65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</row>
    <row r="126">
      <c r="A126" s="54">
        <v>0.6979166666666666</v>
      </c>
      <c r="B126" s="54">
        <v>0.7708333333333334</v>
      </c>
      <c r="C126" s="83">
        <f t="shared" si="49"/>
        <v>209</v>
      </c>
      <c r="D126" s="56">
        <v>7.0</v>
      </c>
      <c r="E126" s="83"/>
      <c r="F126" s="83"/>
      <c r="G126" s="64"/>
      <c r="L126" s="65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</row>
    <row r="127">
      <c r="A127" s="54">
        <v>0.6979166666666666</v>
      </c>
      <c r="B127" s="54">
        <v>0.7708333333333334</v>
      </c>
      <c r="C127" s="83">
        <f t="shared" si="49"/>
        <v>210</v>
      </c>
      <c r="D127" s="56">
        <v>5.0</v>
      </c>
      <c r="E127" s="83"/>
      <c r="F127" s="83"/>
      <c r="G127" s="99"/>
      <c r="H127" s="94"/>
      <c r="I127" s="94"/>
      <c r="J127" s="94"/>
      <c r="K127" s="94"/>
      <c r="L127" s="95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</row>
    <row r="128">
      <c r="A128" s="76"/>
      <c r="B128" s="76"/>
      <c r="C128" s="77" t="s">
        <v>41</v>
      </c>
      <c r="D128" s="20"/>
      <c r="E128" s="20"/>
      <c r="F128" s="21"/>
      <c r="G128" s="100"/>
      <c r="L128" s="101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</row>
    <row r="129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</row>
    <row r="130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</row>
    <row r="13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</row>
    <row r="13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</row>
    <row r="133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</row>
    <row r="134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</row>
    <row r="13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</row>
    <row r="136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</row>
    <row r="137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</row>
    <row r="138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</row>
    <row r="139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</row>
    <row r="140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</row>
    <row r="14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</row>
    <row r="14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</row>
    <row r="143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</row>
    <row r="144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</row>
    <row r="14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</row>
    <row r="146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</row>
    <row r="147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</row>
    <row r="148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</row>
    <row r="149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</row>
    <row r="150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</row>
    <row r="15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</row>
    <row r="15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</row>
    <row r="153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</row>
    <row r="154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</row>
    <row r="15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</row>
    <row r="156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</row>
    <row r="157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</row>
    <row r="158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</row>
    <row r="159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</row>
    <row r="160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</row>
    <row r="16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</row>
    <row r="16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</row>
    <row r="163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</row>
    <row r="164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</row>
    <row r="16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</row>
    <row r="166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</row>
    <row r="167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</row>
    <row r="168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</row>
    <row r="169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</row>
    <row r="170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</row>
    <row r="17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</row>
    <row r="172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</row>
    <row r="173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</row>
    <row r="174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</row>
    <row r="17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</row>
    <row r="176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</row>
    <row r="177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</row>
    <row r="178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</row>
    <row r="179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</row>
    <row r="180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</row>
    <row r="18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</row>
    <row r="182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</row>
    <row r="183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</row>
    <row r="184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</row>
    <row r="18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</row>
    <row r="186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</row>
    <row r="187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</row>
    <row r="188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</row>
    <row r="189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</row>
    <row r="190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</row>
    <row r="19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</row>
    <row r="192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</row>
    <row r="193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</row>
    <row r="194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</row>
    <row r="19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</row>
    <row r="196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</row>
    <row r="197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</row>
    <row r="198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</row>
    <row r="199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</row>
    <row r="200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</row>
    <row r="20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</row>
    <row r="202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</row>
    <row r="203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</row>
    <row r="204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</row>
    <row r="205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</row>
    <row r="206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</row>
    <row r="207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</row>
    <row r="208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</row>
    <row r="209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</row>
    <row r="210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</row>
    <row r="21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</row>
    <row r="212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</row>
    <row r="213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</row>
    <row r="214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</row>
    <row r="215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</row>
    <row r="216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</row>
    <row r="217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</row>
    <row r="218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</row>
    <row r="219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</row>
    <row r="220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</row>
    <row r="221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</row>
    <row r="222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</row>
    <row r="223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</row>
    <row r="224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</row>
    <row r="225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</row>
    <row r="226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</row>
    <row r="227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</row>
    <row r="228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</row>
    <row r="229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</row>
    <row r="230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</row>
    <row r="23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</row>
    <row r="232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</row>
    <row r="233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</row>
    <row r="234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</row>
    <row r="235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</row>
    <row r="236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</row>
    <row r="237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</row>
    <row r="238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</row>
    <row r="239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</row>
    <row r="240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</row>
    <row r="241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</row>
    <row r="242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</row>
    <row r="243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</row>
    <row r="244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</row>
    <row r="245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</row>
    <row r="246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</row>
    <row r="247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</row>
    <row r="248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</row>
    <row r="249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</row>
    <row r="250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</row>
    <row r="251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</row>
    <row r="252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</row>
    <row r="253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</row>
    <row r="254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</row>
    <row r="255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</row>
    <row r="256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</row>
    <row r="257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</row>
    <row r="258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</row>
    <row r="259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</row>
    <row r="260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</row>
    <row r="261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</row>
    <row r="262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</row>
    <row r="263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</row>
    <row r="264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</row>
    <row r="265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</row>
    <row r="266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</row>
    <row r="267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</row>
    <row r="268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</row>
    <row r="269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</row>
    <row r="270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</row>
    <row r="271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</row>
    <row r="272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</row>
    <row r="273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</row>
    <row r="274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</row>
    <row r="275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</row>
    <row r="276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</row>
    <row r="277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</row>
    <row r="278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</row>
    <row r="279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</row>
    <row r="280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</row>
    <row r="28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</row>
    <row r="282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</row>
    <row r="283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</row>
    <row r="284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</row>
    <row r="285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</row>
    <row r="286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</row>
    <row r="287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</row>
    <row r="288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</row>
    <row r="289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</row>
    <row r="290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</row>
    <row r="29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</row>
    <row r="292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</row>
    <row r="293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</row>
    <row r="294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</row>
    <row r="295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</row>
    <row r="296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</row>
    <row r="297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</row>
    <row r="298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</row>
    <row r="299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</row>
    <row r="300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</row>
    <row r="30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</row>
    <row r="302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</row>
    <row r="303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</row>
    <row r="304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</row>
    <row r="305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</row>
    <row r="306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</row>
    <row r="307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</row>
    <row r="308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</row>
    <row r="309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</row>
    <row r="310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</row>
    <row r="311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</row>
    <row r="312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</row>
    <row r="313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</row>
    <row r="314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</row>
    <row r="315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</row>
    <row r="316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</row>
    <row r="317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</row>
    <row r="318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</row>
    <row r="319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</row>
    <row r="320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</row>
    <row r="321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</row>
    <row r="322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</row>
    <row r="323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</row>
    <row r="324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</row>
    <row r="325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</row>
    <row r="326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</row>
    <row r="327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</row>
    <row r="328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</row>
    <row r="329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</row>
    <row r="330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</row>
    <row r="33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</row>
    <row r="332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</row>
    <row r="333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</row>
    <row r="334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</row>
    <row r="335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</row>
    <row r="336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</row>
    <row r="337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</row>
    <row r="338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</row>
    <row r="339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</row>
    <row r="340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</row>
    <row r="34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</row>
    <row r="342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</row>
    <row r="343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</row>
    <row r="344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</row>
    <row r="34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</row>
    <row r="346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</row>
    <row r="347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</row>
    <row r="348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</row>
    <row r="349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</row>
    <row r="350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</row>
    <row r="35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</row>
    <row r="352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</row>
    <row r="353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</row>
    <row r="354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</row>
    <row r="35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</row>
    <row r="356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</row>
    <row r="357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</row>
    <row r="358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</row>
    <row r="359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</row>
    <row r="360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</row>
    <row r="36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</row>
    <row r="362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</row>
    <row r="363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</row>
    <row r="364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</row>
    <row r="36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</row>
    <row r="366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</row>
    <row r="367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</row>
    <row r="368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</row>
    <row r="369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</row>
    <row r="370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</row>
    <row r="37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</row>
    <row r="372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</row>
    <row r="373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</row>
    <row r="374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</row>
    <row r="37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</row>
    <row r="376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</row>
    <row r="377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</row>
    <row r="378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</row>
    <row r="379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</row>
    <row r="380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</row>
    <row r="38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</row>
    <row r="382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</row>
    <row r="383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</row>
    <row r="384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</row>
    <row r="38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</row>
    <row r="386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</row>
    <row r="387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</row>
    <row r="388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</row>
    <row r="389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</row>
    <row r="390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</row>
    <row r="391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</row>
    <row r="392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</row>
    <row r="393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</row>
    <row r="394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</row>
    <row r="39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</row>
    <row r="396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</row>
    <row r="397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</row>
    <row r="398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</row>
    <row r="399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</row>
    <row r="400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</row>
    <row r="40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</row>
    <row r="402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</row>
    <row r="403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</row>
    <row r="404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</row>
    <row r="40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</row>
    <row r="406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</row>
    <row r="407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</row>
    <row r="408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</row>
    <row r="409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</row>
    <row r="410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</row>
    <row r="411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</row>
    <row r="412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</row>
    <row r="413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</row>
    <row r="414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</row>
    <row r="41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</row>
    <row r="416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</row>
    <row r="417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</row>
    <row r="418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</row>
    <row r="419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</row>
    <row r="420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</row>
    <row r="421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</row>
    <row r="422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</row>
    <row r="423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</row>
    <row r="424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</row>
    <row r="42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</row>
    <row r="426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</row>
    <row r="427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</row>
    <row r="428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</row>
    <row r="429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</row>
    <row r="430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</row>
    <row r="431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</row>
    <row r="432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</row>
    <row r="433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</row>
    <row r="434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</row>
    <row r="43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</row>
    <row r="436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</row>
    <row r="437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</row>
    <row r="438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</row>
    <row r="439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</row>
    <row r="440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</row>
    <row r="441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</row>
    <row r="442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</row>
    <row r="443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</row>
    <row r="444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</row>
    <row r="44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</row>
    <row r="446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</row>
    <row r="447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</row>
    <row r="448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</row>
    <row r="449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</row>
    <row r="450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</row>
    <row r="451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</row>
    <row r="452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</row>
    <row r="453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</row>
    <row r="454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</row>
    <row r="45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</row>
    <row r="456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</row>
    <row r="457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</row>
    <row r="458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</row>
    <row r="459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</row>
    <row r="460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</row>
    <row r="461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</row>
    <row r="462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</row>
    <row r="463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</row>
    <row r="464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</row>
    <row r="46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</row>
    <row r="466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</row>
    <row r="467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</row>
    <row r="468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</row>
    <row r="469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</row>
    <row r="470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</row>
    <row r="471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</row>
    <row r="472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</row>
    <row r="473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</row>
    <row r="474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</row>
    <row r="4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</row>
    <row r="476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</row>
    <row r="477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</row>
    <row r="478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</row>
    <row r="479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</row>
    <row r="480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</row>
    <row r="481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</row>
    <row r="482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</row>
    <row r="483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</row>
    <row r="484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</row>
    <row r="48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</row>
    <row r="486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</row>
    <row r="487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</row>
    <row r="488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</row>
    <row r="489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</row>
    <row r="490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</row>
    <row r="491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</row>
    <row r="492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</row>
    <row r="493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</row>
    <row r="494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</row>
    <row r="49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</row>
    <row r="496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</row>
    <row r="497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</row>
    <row r="498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</row>
    <row r="499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</row>
    <row r="500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</row>
    <row r="501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</row>
    <row r="502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</row>
    <row r="503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</row>
    <row r="504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</row>
    <row r="50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</row>
    <row r="506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</row>
    <row r="507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</row>
    <row r="508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</row>
    <row r="509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</row>
    <row r="510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</row>
    <row r="511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</row>
    <row r="512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</row>
    <row r="513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</row>
    <row r="514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</row>
    <row r="51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</row>
    <row r="516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</row>
    <row r="517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</row>
    <row r="518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</row>
    <row r="519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</row>
    <row r="520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</row>
    <row r="521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</row>
    <row r="522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</row>
    <row r="523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</row>
    <row r="524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</row>
    <row r="52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</row>
    <row r="526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</row>
    <row r="527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</row>
    <row r="528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</row>
    <row r="529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</row>
    <row r="530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</row>
    <row r="531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</row>
    <row r="532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</row>
    <row r="533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</row>
    <row r="534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</row>
    <row r="53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</row>
    <row r="536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</row>
    <row r="537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</row>
    <row r="538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</row>
    <row r="539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</row>
    <row r="540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</row>
    <row r="541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</row>
    <row r="542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</row>
    <row r="543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</row>
    <row r="544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</row>
    <row r="54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</row>
    <row r="546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</row>
    <row r="547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</row>
    <row r="548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</row>
    <row r="549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</row>
    <row r="550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</row>
    <row r="551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</row>
    <row r="552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</row>
    <row r="553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</row>
    <row r="554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</row>
    <row r="55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</row>
    <row r="556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</row>
    <row r="557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</row>
    <row r="558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</row>
    <row r="559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</row>
    <row r="560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</row>
    <row r="561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</row>
    <row r="562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</row>
    <row r="563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</row>
    <row r="564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</row>
    <row r="56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</row>
    <row r="566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</row>
    <row r="567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</row>
    <row r="568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</row>
    <row r="569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</row>
    <row r="570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</row>
    <row r="571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</row>
    <row r="572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</row>
    <row r="573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</row>
    <row r="574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</row>
    <row r="57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</row>
    <row r="576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</row>
    <row r="577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</row>
    <row r="578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</row>
    <row r="579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</row>
    <row r="580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</row>
    <row r="581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</row>
    <row r="582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</row>
    <row r="583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</row>
    <row r="584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</row>
    <row r="58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</row>
    <row r="586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</row>
    <row r="587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</row>
    <row r="588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</row>
    <row r="589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</row>
    <row r="590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</row>
    <row r="591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</row>
    <row r="592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</row>
    <row r="593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</row>
    <row r="594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</row>
    <row r="59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</row>
    <row r="596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</row>
    <row r="597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</row>
    <row r="598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</row>
    <row r="599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</row>
    <row r="600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</row>
    <row r="601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</row>
    <row r="602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</row>
    <row r="603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</row>
    <row r="604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</row>
    <row r="60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</row>
    <row r="606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</row>
    <row r="607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</row>
    <row r="608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</row>
    <row r="609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</row>
    <row r="610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</row>
    <row r="611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</row>
    <row r="612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</row>
    <row r="613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</row>
    <row r="614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</row>
    <row r="61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</row>
    <row r="616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</row>
    <row r="617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</row>
    <row r="618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</row>
    <row r="619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</row>
    <row r="620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</row>
    <row r="621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</row>
    <row r="622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</row>
    <row r="623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</row>
    <row r="624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</row>
    <row r="62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</row>
    <row r="626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</row>
    <row r="627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</row>
    <row r="628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</row>
    <row r="629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</row>
    <row r="630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</row>
    <row r="631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</row>
    <row r="632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</row>
    <row r="633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</row>
    <row r="634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</row>
    <row r="63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</row>
    <row r="636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</row>
    <row r="637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</row>
    <row r="638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</row>
    <row r="639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</row>
    <row r="640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</row>
    <row r="641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</row>
    <row r="642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</row>
    <row r="643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</row>
    <row r="644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</row>
    <row r="64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</row>
    <row r="646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</row>
    <row r="647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</row>
    <row r="648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</row>
    <row r="649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</row>
    <row r="650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</row>
    <row r="651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</row>
    <row r="652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</row>
    <row r="653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</row>
    <row r="654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</row>
    <row r="65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</row>
    <row r="656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</row>
    <row r="657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</row>
    <row r="658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</row>
    <row r="659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</row>
    <row r="660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</row>
    <row r="661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</row>
    <row r="662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</row>
    <row r="663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</row>
    <row r="664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</row>
    <row r="66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</row>
    <row r="666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</row>
    <row r="667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</row>
    <row r="668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</row>
    <row r="669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</row>
    <row r="670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</row>
    <row r="671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</row>
    <row r="672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</row>
    <row r="673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</row>
    <row r="674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</row>
    <row r="67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</row>
    <row r="676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</row>
    <row r="677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</row>
    <row r="678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</row>
    <row r="679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</row>
    <row r="680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</row>
    <row r="681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</row>
    <row r="682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</row>
    <row r="683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</row>
    <row r="684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</row>
    <row r="68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</row>
    <row r="686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</row>
    <row r="687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</row>
    <row r="688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</row>
    <row r="689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</row>
    <row r="690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</row>
    <row r="691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</row>
    <row r="692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</row>
    <row r="693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</row>
    <row r="694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</row>
    <row r="69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</row>
    <row r="696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</row>
    <row r="697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</row>
    <row r="698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</row>
    <row r="699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</row>
    <row r="700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</row>
    <row r="701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</row>
    <row r="702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</row>
    <row r="703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</row>
    <row r="704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</row>
    <row r="70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</row>
    <row r="706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</row>
    <row r="707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</row>
    <row r="708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</row>
    <row r="709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</row>
    <row r="710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</row>
    <row r="711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</row>
    <row r="712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</row>
    <row r="713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</row>
    <row r="714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</row>
    <row r="71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</row>
    <row r="716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</row>
    <row r="717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</row>
    <row r="718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</row>
    <row r="719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</row>
    <row r="720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</row>
    <row r="721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</row>
    <row r="722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</row>
    <row r="723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</row>
    <row r="724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</row>
    <row r="72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</row>
    <row r="726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</row>
    <row r="727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</row>
    <row r="728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</row>
    <row r="729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</row>
    <row r="730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</row>
    <row r="731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</row>
    <row r="732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</row>
    <row r="733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</row>
    <row r="734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</row>
    <row r="73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</row>
    <row r="736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</row>
    <row r="737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</row>
    <row r="738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</row>
    <row r="739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</row>
    <row r="740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</row>
    <row r="741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</row>
    <row r="742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</row>
    <row r="743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</row>
    <row r="744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</row>
    <row r="74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</row>
    <row r="746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</row>
    <row r="747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</row>
    <row r="748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</row>
    <row r="749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</row>
    <row r="750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</row>
    <row r="751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</row>
    <row r="752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</row>
    <row r="753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</row>
    <row r="754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</row>
    <row r="75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</row>
    <row r="756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</row>
    <row r="757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</row>
    <row r="758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</row>
    <row r="759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</row>
    <row r="760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</row>
    <row r="761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</row>
    <row r="762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</row>
    <row r="763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</row>
    <row r="764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</row>
    <row r="76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</row>
    <row r="766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</row>
    <row r="767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</row>
    <row r="768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</row>
    <row r="769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</row>
    <row r="770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</row>
    <row r="771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</row>
    <row r="772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</row>
    <row r="773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</row>
    <row r="774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</row>
    <row r="77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</row>
    <row r="776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</row>
    <row r="777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</row>
    <row r="778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</row>
    <row r="779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</row>
    <row r="780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</row>
    <row r="781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</row>
    <row r="782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</row>
    <row r="783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</row>
    <row r="784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</row>
    <row r="78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</row>
    <row r="786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</row>
    <row r="787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</row>
    <row r="788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</row>
    <row r="789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</row>
    <row r="790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</row>
    <row r="791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</row>
    <row r="792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</row>
    <row r="793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</row>
    <row r="794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</row>
    <row r="79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</row>
    <row r="796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</row>
    <row r="797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</row>
    <row r="798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</row>
    <row r="799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</row>
    <row r="800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</row>
    <row r="801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</row>
    <row r="802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</row>
    <row r="803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</row>
    <row r="804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</row>
    <row r="80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</row>
    <row r="806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</row>
    <row r="807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</row>
    <row r="808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</row>
    <row r="809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</row>
    <row r="810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</row>
    <row r="811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</row>
    <row r="812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</row>
    <row r="813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</row>
    <row r="814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</row>
    <row r="81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</row>
    <row r="816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</row>
    <row r="817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</row>
    <row r="818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</row>
    <row r="819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</row>
    <row r="820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</row>
    <row r="821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</row>
    <row r="822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</row>
    <row r="823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</row>
    <row r="824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</row>
    <row r="82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</row>
    <row r="826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</row>
    <row r="827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</row>
    <row r="828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</row>
    <row r="829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</row>
    <row r="830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</row>
    <row r="831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</row>
    <row r="832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</row>
    <row r="833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</row>
    <row r="834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</row>
    <row r="83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</row>
    <row r="836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</row>
    <row r="837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</row>
    <row r="838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</row>
    <row r="839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</row>
    <row r="840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</row>
    <row r="841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</row>
    <row r="842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</row>
    <row r="843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</row>
    <row r="844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</row>
    <row r="84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</row>
    <row r="846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</row>
    <row r="847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</row>
    <row r="848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</row>
    <row r="849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</row>
    <row r="850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</row>
    <row r="851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</row>
    <row r="852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</row>
    <row r="853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</row>
    <row r="854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</row>
    <row r="85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</row>
    <row r="856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</row>
    <row r="857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</row>
    <row r="858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</row>
    <row r="859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</row>
    <row r="860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</row>
    <row r="861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</row>
    <row r="862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</row>
    <row r="863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</row>
    <row r="864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</row>
    <row r="86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</row>
    <row r="866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</row>
    <row r="867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</row>
    <row r="868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</row>
    <row r="869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</row>
    <row r="870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</row>
    <row r="871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</row>
    <row r="872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</row>
    <row r="873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</row>
    <row r="874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</row>
    <row r="87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</row>
    <row r="876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</row>
    <row r="877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</row>
    <row r="878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</row>
    <row r="879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</row>
    <row r="880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</row>
    <row r="881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</row>
    <row r="882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</row>
    <row r="883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</row>
    <row r="884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</row>
    <row r="88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</row>
    <row r="886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</row>
    <row r="887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</row>
    <row r="888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</row>
    <row r="889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</row>
    <row r="890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</row>
    <row r="891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</row>
    <row r="892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</row>
    <row r="893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</row>
    <row r="894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</row>
    <row r="89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</row>
    <row r="896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</row>
    <row r="897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</row>
    <row r="898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</row>
    <row r="899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</row>
    <row r="900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</row>
    <row r="901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</row>
    <row r="902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</row>
    <row r="903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</row>
    <row r="904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</row>
    <row r="90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</row>
    <row r="906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</row>
    <row r="907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</row>
    <row r="908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</row>
    <row r="909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</row>
    <row r="910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</row>
    <row r="911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</row>
    <row r="912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</row>
    <row r="913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</row>
    <row r="914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</row>
    <row r="91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</row>
    <row r="916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</row>
    <row r="917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</row>
    <row r="918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</row>
    <row r="919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</row>
    <row r="920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</row>
    <row r="921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</row>
    <row r="922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</row>
    <row r="923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</row>
    <row r="924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</row>
    <row r="92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</row>
    <row r="926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</row>
    <row r="927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</row>
    <row r="928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</row>
    <row r="929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</row>
    <row r="930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</row>
    <row r="931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</row>
    <row r="932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</row>
    <row r="933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</row>
    <row r="934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</row>
    <row r="93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</row>
    <row r="936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</row>
    <row r="937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</row>
    <row r="938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</row>
    <row r="939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</row>
    <row r="940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</row>
    <row r="941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</row>
    <row r="942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</row>
    <row r="943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</row>
    <row r="944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</row>
    <row r="94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</row>
    <row r="946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</row>
    <row r="947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</row>
    <row r="948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</row>
    <row r="949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</row>
    <row r="950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</row>
    <row r="951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</row>
    <row r="952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</row>
    <row r="953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</row>
    <row r="954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</row>
    <row r="95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</row>
    <row r="956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</row>
    <row r="957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</row>
    <row r="958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</row>
    <row r="959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</row>
    <row r="960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</row>
    <row r="961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</row>
    <row r="962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</row>
    <row r="963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</row>
    <row r="964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</row>
    <row r="96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</row>
    <row r="966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</row>
    <row r="967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</row>
    <row r="968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</row>
    <row r="969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</row>
    <row r="970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</row>
    <row r="971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</row>
    <row r="972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</row>
    <row r="973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</row>
    <row r="974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</row>
    <row r="97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</row>
    <row r="976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</row>
    <row r="977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</row>
    <row r="978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</row>
    <row r="979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</row>
    <row r="980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</row>
    <row r="981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</row>
    <row r="982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</row>
    <row r="983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</row>
    <row r="984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</row>
    <row r="98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</row>
    <row r="986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</row>
    <row r="987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</row>
    <row r="988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</row>
    <row r="989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</row>
    <row r="990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</row>
    <row r="991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</row>
    <row r="992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</row>
    <row r="993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</row>
    <row r="994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</row>
    <row r="99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</row>
    <row r="996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</row>
    <row r="997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</row>
    <row r="998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</row>
  </sheetData>
  <mergeCells count="43">
    <mergeCell ref="A1:F1"/>
    <mergeCell ref="G1:L1"/>
    <mergeCell ref="C2:F2"/>
    <mergeCell ref="G2:J2"/>
    <mergeCell ref="C6:F6"/>
    <mergeCell ref="G6:J6"/>
    <mergeCell ref="G15:J15"/>
    <mergeCell ref="C15:F15"/>
    <mergeCell ref="C20:F20"/>
    <mergeCell ref="G20:J20"/>
    <mergeCell ref="C24:F24"/>
    <mergeCell ref="G24:J24"/>
    <mergeCell ref="C28:F28"/>
    <mergeCell ref="G28:J28"/>
    <mergeCell ref="C37:F37"/>
    <mergeCell ref="G37:J37"/>
    <mergeCell ref="C44:F44"/>
    <mergeCell ref="G44:L44"/>
    <mergeCell ref="C45:F45"/>
    <mergeCell ref="G45:L45"/>
    <mergeCell ref="G46:L46"/>
    <mergeCell ref="C46:F46"/>
    <mergeCell ref="C55:F55"/>
    <mergeCell ref="G55:L55"/>
    <mergeCell ref="C64:F64"/>
    <mergeCell ref="G64:L64"/>
    <mergeCell ref="C73:F73"/>
    <mergeCell ref="G73:L73"/>
    <mergeCell ref="C101:F101"/>
    <mergeCell ref="C110:F110"/>
    <mergeCell ref="G110:L110"/>
    <mergeCell ref="C119:F119"/>
    <mergeCell ref="G119:L119"/>
    <mergeCell ref="G124:L127"/>
    <mergeCell ref="C128:F128"/>
    <mergeCell ref="G128:L128"/>
    <mergeCell ref="C82:F82"/>
    <mergeCell ref="G82:L82"/>
    <mergeCell ref="C83:F83"/>
    <mergeCell ref="G83:L83"/>
    <mergeCell ref="C92:F92"/>
    <mergeCell ref="G92:L92"/>
    <mergeCell ref="G101:L10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43"/>
    <col customWidth="1" min="2" max="2" width="11.43"/>
    <col customWidth="1" min="3" max="3" width="5.57"/>
    <col customWidth="1" min="4" max="4" width="5.86"/>
    <col customWidth="1" min="5" max="5" width="27.29"/>
    <col customWidth="1" min="6" max="6" width="16.71"/>
    <col customWidth="1" min="7" max="7" width="6.0"/>
    <col customWidth="1" min="8" max="8" width="4.86"/>
    <col customWidth="1" min="9" max="9" width="29.29"/>
    <col customWidth="1" min="10" max="10" width="28.0"/>
  </cols>
  <sheetData>
    <row r="1">
      <c r="A1" s="40" t="s">
        <v>84</v>
      </c>
      <c r="B1" s="41"/>
      <c r="C1" s="41"/>
      <c r="D1" s="41"/>
      <c r="E1" s="41"/>
      <c r="F1" s="42"/>
      <c r="G1" s="40" t="s">
        <v>85</v>
      </c>
      <c r="H1" s="41"/>
      <c r="I1" s="41"/>
      <c r="J1" s="41"/>
      <c r="K1" s="41"/>
      <c r="L1" s="42"/>
    </row>
    <row r="2">
      <c r="A2" s="79" t="s">
        <v>86</v>
      </c>
      <c r="B2" s="80" t="s">
        <v>87</v>
      </c>
      <c r="C2" s="45" t="s">
        <v>81</v>
      </c>
      <c r="D2" s="41"/>
      <c r="E2" s="41"/>
      <c r="F2" s="42"/>
      <c r="G2" s="45" t="s">
        <v>63</v>
      </c>
      <c r="H2" s="41"/>
      <c r="I2" s="41"/>
      <c r="J2" s="42"/>
      <c r="K2" s="79" t="s">
        <v>86</v>
      </c>
      <c r="L2" s="80" t="s">
        <v>87</v>
      </c>
    </row>
    <row r="3">
      <c r="A3" s="54">
        <v>0.3333333333333333</v>
      </c>
      <c r="B3" s="54">
        <v>0.3958333333333333</v>
      </c>
      <c r="C3" s="56">
        <v>1.0</v>
      </c>
      <c r="D3" s="56">
        <v>1.0</v>
      </c>
      <c r="E3" s="81" t="s">
        <v>479</v>
      </c>
      <c r="F3" s="81" t="s">
        <v>91</v>
      </c>
      <c r="G3" s="56">
        <v>2.0</v>
      </c>
      <c r="H3" s="56">
        <v>1.0</v>
      </c>
      <c r="I3" s="81" t="s">
        <v>480</v>
      </c>
      <c r="J3" s="81" t="s">
        <v>91</v>
      </c>
      <c r="K3" s="82">
        <v>0.3333333333333333</v>
      </c>
      <c r="L3" s="54">
        <v>0.3958333333333333</v>
      </c>
    </row>
    <row r="4">
      <c r="A4" s="54">
        <v>0.3333333333333333</v>
      </c>
      <c r="B4" s="54">
        <v>0.3958333333333333</v>
      </c>
      <c r="C4" s="83">
        <f t="shared" ref="C4:C56" si="1">C3+2</f>
        <v>3</v>
      </c>
      <c r="D4" s="83">
        <f t="shared" ref="D4:D56" si="2">D3+1</f>
        <v>2</v>
      </c>
      <c r="E4" s="81" t="s">
        <v>481</v>
      </c>
      <c r="F4" s="81" t="s">
        <v>164</v>
      </c>
      <c r="G4" s="83">
        <f t="shared" ref="G4:G56" si="3">G3+2</f>
        <v>4</v>
      </c>
      <c r="H4" s="83">
        <f t="shared" ref="H4:H56" si="4">H3+1</f>
        <v>2</v>
      </c>
      <c r="I4" s="81" t="s">
        <v>482</v>
      </c>
      <c r="J4" s="81" t="s">
        <v>89</v>
      </c>
      <c r="K4" s="82">
        <v>0.3333333333333333</v>
      </c>
      <c r="L4" s="54">
        <v>0.3958333333333333</v>
      </c>
    </row>
    <row r="5">
      <c r="A5" s="54">
        <v>0.3333333333333333</v>
      </c>
      <c r="B5" s="54">
        <v>0.3958333333333333</v>
      </c>
      <c r="C5" s="83">
        <f t="shared" si="1"/>
        <v>5</v>
      </c>
      <c r="D5" s="83">
        <f t="shared" si="2"/>
        <v>3</v>
      </c>
      <c r="E5" s="81" t="s">
        <v>483</v>
      </c>
      <c r="F5" s="81" t="s">
        <v>103</v>
      </c>
      <c r="G5" s="83">
        <f t="shared" si="3"/>
        <v>6</v>
      </c>
      <c r="H5" s="83">
        <f t="shared" si="4"/>
        <v>3</v>
      </c>
      <c r="I5" s="81" t="s">
        <v>484</v>
      </c>
      <c r="J5" s="81" t="s">
        <v>93</v>
      </c>
      <c r="K5" s="82">
        <v>0.3333333333333333</v>
      </c>
      <c r="L5" s="54">
        <v>0.3958333333333333</v>
      </c>
    </row>
    <row r="6">
      <c r="A6" s="54">
        <v>0.3333333333333333</v>
      </c>
      <c r="B6" s="54">
        <v>0.3958333333333333</v>
      </c>
      <c r="C6" s="83">
        <f t="shared" si="1"/>
        <v>7</v>
      </c>
      <c r="D6" s="83">
        <f t="shared" si="2"/>
        <v>4</v>
      </c>
      <c r="E6" s="81" t="s">
        <v>485</v>
      </c>
      <c r="F6" s="81" t="s">
        <v>93</v>
      </c>
      <c r="G6" s="83">
        <f t="shared" si="3"/>
        <v>8</v>
      </c>
      <c r="H6" s="83">
        <f t="shared" si="4"/>
        <v>4</v>
      </c>
      <c r="I6" s="81" t="s">
        <v>486</v>
      </c>
      <c r="J6" s="81" t="s">
        <v>93</v>
      </c>
      <c r="K6" s="82">
        <v>0.3333333333333333</v>
      </c>
      <c r="L6" s="54">
        <v>0.3958333333333333</v>
      </c>
    </row>
    <row r="7">
      <c r="A7" s="54">
        <v>0.3333333333333333</v>
      </c>
      <c r="B7" s="54">
        <v>0.3958333333333333</v>
      </c>
      <c r="C7" s="83">
        <f t="shared" si="1"/>
        <v>9</v>
      </c>
      <c r="D7" s="83">
        <f t="shared" si="2"/>
        <v>5</v>
      </c>
      <c r="E7" s="81" t="s">
        <v>487</v>
      </c>
      <c r="F7" s="81" t="s">
        <v>98</v>
      </c>
      <c r="G7" s="83">
        <f t="shared" si="3"/>
        <v>10</v>
      </c>
      <c r="H7" s="83">
        <f t="shared" si="4"/>
        <v>5</v>
      </c>
      <c r="I7" s="81" t="s">
        <v>488</v>
      </c>
      <c r="J7" s="81" t="s">
        <v>98</v>
      </c>
      <c r="K7" s="82">
        <v>0.3333333333333333</v>
      </c>
      <c r="L7" s="54">
        <v>0.3958333333333333</v>
      </c>
    </row>
    <row r="8">
      <c r="A8" s="54">
        <v>0.3333333333333333</v>
      </c>
      <c r="B8" s="54">
        <v>0.3958333333333333</v>
      </c>
      <c r="C8" s="83">
        <f t="shared" si="1"/>
        <v>11</v>
      </c>
      <c r="D8" s="83">
        <f t="shared" si="2"/>
        <v>6</v>
      </c>
      <c r="E8" s="81" t="s">
        <v>489</v>
      </c>
      <c r="F8" s="81" t="s">
        <v>98</v>
      </c>
      <c r="G8" s="83">
        <f t="shared" si="3"/>
        <v>12</v>
      </c>
      <c r="H8" s="83">
        <f t="shared" si="4"/>
        <v>6</v>
      </c>
      <c r="I8" s="81" t="s">
        <v>490</v>
      </c>
      <c r="J8" s="81" t="s">
        <v>93</v>
      </c>
      <c r="K8" s="82">
        <v>0.3333333333333333</v>
      </c>
      <c r="L8" s="54">
        <v>0.3958333333333333</v>
      </c>
    </row>
    <row r="9">
      <c r="A9" s="54">
        <v>0.3333333333333333</v>
      </c>
      <c r="B9" s="54">
        <v>0.3958333333333333</v>
      </c>
      <c r="C9" s="83">
        <f t="shared" si="1"/>
        <v>13</v>
      </c>
      <c r="D9" s="83">
        <f t="shared" si="2"/>
        <v>7</v>
      </c>
      <c r="E9" s="81" t="s">
        <v>491</v>
      </c>
      <c r="F9" s="81" t="s">
        <v>98</v>
      </c>
      <c r="G9" s="83">
        <f t="shared" si="3"/>
        <v>14</v>
      </c>
      <c r="H9" s="83">
        <f t="shared" si="4"/>
        <v>7</v>
      </c>
      <c r="I9" s="81" t="s">
        <v>492</v>
      </c>
      <c r="J9" s="81" t="s">
        <v>98</v>
      </c>
      <c r="K9" s="82">
        <v>0.3333333333333333</v>
      </c>
      <c r="L9" s="54">
        <v>0.3958333333333333</v>
      </c>
    </row>
    <row r="10">
      <c r="A10" s="54">
        <v>0.3541666666666667</v>
      </c>
      <c r="B10" s="54">
        <v>0.4166666666666667</v>
      </c>
      <c r="C10" s="83">
        <f t="shared" si="1"/>
        <v>15</v>
      </c>
      <c r="D10" s="83">
        <f t="shared" si="2"/>
        <v>8</v>
      </c>
      <c r="E10" s="81" t="s">
        <v>493</v>
      </c>
      <c r="F10" s="81" t="s">
        <v>494</v>
      </c>
      <c r="G10" s="83">
        <f t="shared" si="3"/>
        <v>16</v>
      </c>
      <c r="H10" s="83">
        <f t="shared" si="4"/>
        <v>8</v>
      </c>
      <c r="I10" s="81" t="s">
        <v>495</v>
      </c>
      <c r="J10" s="81" t="s">
        <v>98</v>
      </c>
      <c r="K10" s="82">
        <v>0.3541666666666667</v>
      </c>
      <c r="L10" s="54">
        <v>0.4166666666666667</v>
      </c>
    </row>
    <row r="11">
      <c r="A11" s="54">
        <v>0.3541666666666667</v>
      </c>
      <c r="B11" s="54">
        <v>0.4166666666666667</v>
      </c>
      <c r="C11" s="83">
        <f t="shared" si="1"/>
        <v>17</v>
      </c>
      <c r="D11" s="83">
        <f t="shared" si="2"/>
        <v>9</v>
      </c>
      <c r="E11" s="81" t="s">
        <v>496</v>
      </c>
      <c r="F11" s="81" t="s">
        <v>89</v>
      </c>
      <c r="G11" s="83">
        <f t="shared" si="3"/>
        <v>18</v>
      </c>
      <c r="H11" s="83">
        <f t="shared" si="4"/>
        <v>9</v>
      </c>
      <c r="I11" s="81"/>
      <c r="J11" s="81"/>
      <c r="K11" s="82">
        <v>0.3541666666666667</v>
      </c>
      <c r="L11" s="54">
        <v>0.4166666666666667</v>
      </c>
    </row>
    <row r="12">
      <c r="A12" s="54">
        <v>0.3541666666666667</v>
      </c>
      <c r="B12" s="54">
        <v>0.4166666666666667</v>
      </c>
      <c r="C12" s="83">
        <f t="shared" si="1"/>
        <v>19</v>
      </c>
      <c r="D12" s="83">
        <f t="shared" si="2"/>
        <v>10</v>
      </c>
      <c r="E12" s="81" t="s">
        <v>497</v>
      </c>
      <c r="F12" s="81" t="s">
        <v>174</v>
      </c>
      <c r="G12" s="83">
        <f t="shared" si="3"/>
        <v>20</v>
      </c>
      <c r="H12" s="83">
        <f t="shared" si="4"/>
        <v>10</v>
      </c>
      <c r="I12" s="81" t="s">
        <v>498</v>
      </c>
      <c r="J12" s="81" t="s">
        <v>93</v>
      </c>
      <c r="K12" s="82">
        <v>0.3541666666666667</v>
      </c>
      <c r="L12" s="54">
        <v>0.4166666666666667</v>
      </c>
    </row>
    <row r="13">
      <c r="A13" s="54">
        <v>0.3541666666666667</v>
      </c>
      <c r="B13" s="54">
        <v>0.4166666666666667</v>
      </c>
      <c r="C13" s="83">
        <f t="shared" si="1"/>
        <v>21</v>
      </c>
      <c r="D13" s="83">
        <f t="shared" si="2"/>
        <v>11</v>
      </c>
      <c r="E13" s="81" t="s">
        <v>499</v>
      </c>
      <c r="F13" s="81" t="s">
        <v>442</v>
      </c>
      <c r="G13" s="83">
        <f t="shared" si="3"/>
        <v>22</v>
      </c>
      <c r="H13" s="83">
        <f t="shared" si="4"/>
        <v>11</v>
      </c>
      <c r="I13" s="81" t="s">
        <v>500</v>
      </c>
      <c r="J13" s="81" t="s">
        <v>93</v>
      </c>
      <c r="K13" s="82">
        <v>0.3541666666666667</v>
      </c>
      <c r="L13" s="54">
        <v>0.4166666666666667</v>
      </c>
    </row>
    <row r="14">
      <c r="A14" s="54">
        <v>0.3541666666666667</v>
      </c>
      <c r="B14" s="54">
        <v>0.4166666666666667</v>
      </c>
      <c r="C14" s="83">
        <f t="shared" si="1"/>
        <v>23</v>
      </c>
      <c r="D14" s="83">
        <f t="shared" si="2"/>
        <v>12</v>
      </c>
      <c r="E14" s="81" t="s">
        <v>501</v>
      </c>
      <c r="F14" s="81" t="s">
        <v>164</v>
      </c>
      <c r="G14" s="83">
        <f t="shared" si="3"/>
        <v>24</v>
      </c>
      <c r="H14" s="83">
        <f t="shared" si="4"/>
        <v>12</v>
      </c>
      <c r="I14" s="81" t="s">
        <v>502</v>
      </c>
      <c r="J14" s="81" t="s">
        <v>89</v>
      </c>
      <c r="K14" s="82">
        <v>0.3541666666666667</v>
      </c>
      <c r="L14" s="54">
        <v>0.4166666666666667</v>
      </c>
    </row>
    <row r="15">
      <c r="A15" s="54">
        <v>0.3541666666666667</v>
      </c>
      <c r="B15" s="54">
        <v>0.4166666666666667</v>
      </c>
      <c r="C15" s="83">
        <f t="shared" si="1"/>
        <v>25</v>
      </c>
      <c r="D15" s="83">
        <f t="shared" si="2"/>
        <v>13</v>
      </c>
      <c r="E15" s="81" t="s">
        <v>503</v>
      </c>
      <c r="F15" s="81" t="s">
        <v>91</v>
      </c>
      <c r="G15" s="83">
        <f t="shared" si="3"/>
        <v>26</v>
      </c>
      <c r="H15" s="83">
        <f t="shared" si="4"/>
        <v>13</v>
      </c>
      <c r="I15" s="81" t="s">
        <v>504</v>
      </c>
      <c r="J15" s="81" t="s">
        <v>164</v>
      </c>
      <c r="K15" s="82">
        <v>0.3541666666666667</v>
      </c>
      <c r="L15" s="54">
        <v>0.4166666666666667</v>
      </c>
    </row>
    <row r="16">
      <c r="A16" s="54">
        <v>0.3541666666666667</v>
      </c>
      <c r="B16" s="54">
        <v>0.4166666666666667</v>
      </c>
      <c r="C16" s="83">
        <f t="shared" si="1"/>
        <v>27</v>
      </c>
      <c r="D16" s="83">
        <f t="shared" si="2"/>
        <v>14</v>
      </c>
      <c r="E16" s="81" t="s">
        <v>505</v>
      </c>
      <c r="F16" s="81" t="s">
        <v>93</v>
      </c>
      <c r="G16" s="83">
        <f t="shared" si="3"/>
        <v>28</v>
      </c>
      <c r="H16" s="83">
        <f t="shared" si="4"/>
        <v>14</v>
      </c>
      <c r="I16" s="81" t="s">
        <v>506</v>
      </c>
      <c r="J16" s="81" t="s">
        <v>91</v>
      </c>
      <c r="K16" s="82">
        <v>0.3541666666666667</v>
      </c>
      <c r="L16" s="54">
        <v>0.4166666666666667</v>
      </c>
    </row>
    <row r="17">
      <c r="A17" s="54">
        <v>0.3541666666666667</v>
      </c>
      <c r="B17" s="54">
        <v>0.4166666666666667</v>
      </c>
      <c r="C17" s="83">
        <f t="shared" si="1"/>
        <v>29</v>
      </c>
      <c r="D17" s="83">
        <f t="shared" si="2"/>
        <v>15</v>
      </c>
      <c r="E17" s="81" t="s">
        <v>507</v>
      </c>
      <c r="F17" s="81" t="s">
        <v>98</v>
      </c>
      <c r="G17" s="83">
        <f t="shared" si="3"/>
        <v>30</v>
      </c>
      <c r="H17" s="83">
        <f t="shared" si="4"/>
        <v>15</v>
      </c>
      <c r="I17" s="81" t="s">
        <v>508</v>
      </c>
      <c r="J17" s="81" t="s">
        <v>91</v>
      </c>
      <c r="K17" s="82">
        <v>0.3541666666666667</v>
      </c>
      <c r="L17" s="54">
        <v>0.4166666666666667</v>
      </c>
    </row>
    <row r="18">
      <c r="A18" s="54">
        <v>0.375</v>
      </c>
      <c r="B18" s="54">
        <v>0.4375</v>
      </c>
      <c r="C18" s="83">
        <f t="shared" si="1"/>
        <v>31</v>
      </c>
      <c r="D18" s="83">
        <f t="shared" si="2"/>
        <v>16</v>
      </c>
      <c r="E18" s="81" t="s">
        <v>509</v>
      </c>
      <c r="F18" s="81" t="s">
        <v>98</v>
      </c>
      <c r="G18" s="83">
        <f t="shared" si="3"/>
        <v>32</v>
      </c>
      <c r="H18" s="83">
        <f t="shared" si="4"/>
        <v>16</v>
      </c>
      <c r="I18" s="81" t="s">
        <v>510</v>
      </c>
      <c r="J18" s="81" t="s">
        <v>93</v>
      </c>
      <c r="K18" s="82">
        <v>0.375</v>
      </c>
      <c r="L18" s="54">
        <v>0.4375</v>
      </c>
    </row>
    <row r="19">
      <c r="A19" s="54">
        <v>0.375</v>
      </c>
      <c r="B19" s="54">
        <v>0.4375</v>
      </c>
      <c r="C19" s="83">
        <f t="shared" si="1"/>
        <v>33</v>
      </c>
      <c r="D19" s="83">
        <f t="shared" si="2"/>
        <v>17</v>
      </c>
      <c r="E19" s="81" t="s">
        <v>511</v>
      </c>
      <c r="F19" s="81" t="s">
        <v>98</v>
      </c>
      <c r="G19" s="83">
        <f t="shared" si="3"/>
        <v>34</v>
      </c>
      <c r="H19" s="83">
        <f t="shared" si="4"/>
        <v>17</v>
      </c>
      <c r="I19" s="81" t="s">
        <v>512</v>
      </c>
      <c r="J19" s="81" t="s">
        <v>93</v>
      </c>
      <c r="K19" s="82">
        <v>0.375</v>
      </c>
      <c r="L19" s="54">
        <v>0.4375</v>
      </c>
    </row>
    <row r="20">
      <c r="A20" s="54">
        <v>0.375</v>
      </c>
      <c r="B20" s="54">
        <v>0.4375</v>
      </c>
      <c r="C20" s="83">
        <f t="shared" si="1"/>
        <v>35</v>
      </c>
      <c r="D20" s="83">
        <f t="shared" si="2"/>
        <v>18</v>
      </c>
      <c r="E20" s="81" t="s">
        <v>513</v>
      </c>
      <c r="F20" s="81" t="s">
        <v>89</v>
      </c>
      <c r="G20" s="83">
        <f t="shared" si="3"/>
        <v>36</v>
      </c>
      <c r="H20" s="83">
        <f t="shared" si="4"/>
        <v>18</v>
      </c>
      <c r="I20" s="81" t="s">
        <v>514</v>
      </c>
      <c r="J20" s="81" t="s">
        <v>93</v>
      </c>
      <c r="K20" s="82">
        <v>0.375</v>
      </c>
      <c r="L20" s="54">
        <v>0.4375</v>
      </c>
    </row>
    <row r="21">
      <c r="A21" s="54">
        <v>0.375</v>
      </c>
      <c r="B21" s="54">
        <v>0.4375</v>
      </c>
      <c r="C21" s="83">
        <f t="shared" si="1"/>
        <v>37</v>
      </c>
      <c r="D21" s="83">
        <f t="shared" si="2"/>
        <v>19</v>
      </c>
      <c r="E21" s="81" t="s">
        <v>515</v>
      </c>
      <c r="F21" s="81" t="s">
        <v>442</v>
      </c>
      <c r="G21" s="83">
        <f t="shared" si="3"/>
        <v>38</v>
      </c>
      <c r="H21" s="83">
        <f t="shared" si="4"/>
        <v>19</v>
      </c>
      <c r="I21" s="81" t="s">
        <v>516</v>
      </c>
      <c r="J21" s="81" t="s">
        <v>89</v>
      </c>
      <c r="K21" s="82">
        <v>0.375</v>
      </c>
      <c r="L21" s="54">
        <v>0.4375</v>
      </c>
    </row>
    <row r="22">
      <c r="A22" s="54">
        <v>0.375</v>
      </c>
      <c r="B22" s="54">
        <v>0.4375</v>
      </c>
      <c r="C22" s="83">
        <f t="shared" si="1"/>
        <v>39</v>
      </c>
      <c r="D22" s="83">
        <f t="shared" si="2"/>
        <v>20</v>
      </c>
      <c r="E22" s="81" t="s">
        <v>517</v>
      </c>
      <c r="F22" s="81" t="s">
        <v>174</v>
      </c>
      <c r="G22" s="83">
        <f t="shared" si="3"/>
        <v>40</v>
      </c>
      <c r="H22" s="83">
        <f t="shared" si="4"/>
        <v>20</v>
      </c>
      <c r="I22" s="81" t="s">
        <v>518</v>
      </c>
      <c r="J22" s="81" t="s">
        <v>164</v>
      </c>
      <c r="K22" s="82">
        <v>0.375</v>
      </c>
      <c r="L22" s="54">
        <v>0.4375</v>
      </c>
    </row>
    <row r="23">
      <c r="A23" s="54">
        <v>0.375</v>
      </c>
      <c r="B23" s="54">
        <v>0.4375</v>
      </c>
      <c r="C23" s="83">
        <f t="shared" si="1"/>
        <v>41</v>
      </c>
      <c r="D23" s="83">
        <f t="shared" si="2"/>
        <v>21</v>
      </c>
      <c r="E23" s="81" t="s">
        <v>519</v>
      </c>
      <c r="F23" s="81" t="s">
        <v>103</v>
      </c>
      <c r="G23" s="83">
        <f t="shared" si="3"/>
        <v>42</v>
      </c>
      <c r="H23" s="83">
        <f t="shared" si="4"/>
        <v>21</v>
      </c>
      <c r="I23" s="81" t="s">
        <v>520</v>
      </c>
      <c r="J23" s="81" t="s">
        <v>91</v>
      </c>
      <c r="K23" s="82">
        <v>0.375</v>
      </c>
      <c r="L23" s="54">
        <v>0.4375</v>
      </c>
    </row>
    <row r="24">
      <c r="A24" s="54">
        <v>0.375</v>
      </c>
      <c r="B24" s="54">
        <v>0.4375</v>
      </c>
      <c r="C24" s="83">
        <f t="shared" si="1"/>
        <v>43</v>
      </c>
      <c r="D24" s="83">
        <f t="shared" si="2"/>
        <v>22</v>
      </c>
      <c r="E24" s="81" t="s">
        <v>521</v>
      </c>
      <c r="F24" s="81" t="s">
        <v>89</v>
      </c>
      <c r="G24" s="83">
        <f t="shared" si="3"/>
        <v>44</v>
      </c>
      <c r="H24" s="83">
        <f t="shared" si="4"/>
        <v>22</v>
      </c>
      <c r="I24" s="81" t="s">
        <v>522</v>
      </c>
      <c r="J24" s="81" t="s">
        <v>174</v>
      </c>
      <c r="K24" s="82">
        <v>0.375</v>
      </c>
      <c r="L24" s="54">
        <v>0.4375</v>
      </c>
    </row>
    <row r="25">
      <c r="A25" s="54">
        <v>0.3958333333333333</v>
      </c>
      <c r="B25" s="54">
        <v>0.4583333333333333</v>
      </c>
      <c r="C25" s="83">
        <f t="shared" si="1"/>
        <v>45</v>
      </c>
      <c r="D25" s="83">
        <f t="shared" si="2"/>
        <v>23</v>
      </c>
      <c r="E25" s="81" t="s">
        <v>523</v>
      </c>
      <c r="F25" s="81" t="s">
        <v>98</v>
      </c>
      <c r="G25" s="83">
        <f t="shared" si="3"/>
        <v>46</v>
      </c>
      <c r="H25" s="83">
        <f t="shared" si="4"/>
        <v>23</v>
      </c>
      <c r="I25" s="81" t="s">
        <v>524</v>
      </c>
      <c r="J25" s="81" t="s">
        <v>93</v>
      </c>
      <c r="K25" s="82">
        <v>0.3958333333333333</v>
      </c>
      <c r="L25" s="54">
        <v>0.4583333333333333</v>
      </c>
    </row>
    <row r="26">
      <c r="A26" s="54">
        <v>0.3958333333333333</v>
      </c>
      <c r="B26" s="54">
        <v>0.4583333333333333</v>
      </c>
      <c r="C26" s="83">
        <f t="shared" si="1"/>
        <v>47</v>
      </c>
      <c r="D26" s="83">
        <f t="shared" si="2"/>
        <v>24</v>
      </c>
      <c r="E26" s="81" t="s">
        <v>525</v>
      </c>
      <c r="F26" s="81" t="s">
        <v>98</v>
      </c>
      <c r="G26" s="83">
        <f t="shared" si="3"/>
        <v>48</v>
      </c>
      <c r="H26" s="83">
        <f t="shared" si="4"/>
        <v>24</v>
      </c>
      <c r="I26" s="81" t="s">
        <v>526</v>
      </c>
      <c r="J26" s="81" t="s">
        <v>98</v>
      </c>
      <c r="K26" s="82">
        <v>0.3958333333333333</v>
      </c>
      <c r="L26" s="54">
        <v>0.4583333333333333</v>
      </c>
    </row>
    <row r="27">
      <c r="A27" s="54">
        <v>0.3958333333333333</v>
      </c>
      <c r="B27" s="54">
        <v>0.4583333333333333</v>
      </c>
      <c r="C27" s="83">
        <f t="shared" si="1"/>
        <v>49</v>
      </c>
      <c r="D27" s="83">
        <f t="shared" si="2"/>
        <v>25</v>
      </c>
      <c r="E27" s="81" t="s">
        <v>527</v>
      </c>
      <c r="F27" s="81" t="s">
        <v>98</v>
      </c>
      <c r="G27" s="83">
        <f t="shared" si="3"/>
        <v>50</v>
      </c>
      <c r="H27" s="83">
        <f t="shared" si="4"/>
        <v>25</v>
      </c>
      <c r="I27" s="81" t="s">
        <v>528</v>
      </c>
      <c r="J27" s="81" t="s">
        <v>93</v>
      </c>
      <c r="K27" s="82">
        <v>0.3958333333333333</v>
      </c>
      <c r="L27" s="54">
        <v>0.4583333333333333</v>
      </c>
    </row>
    <row r="28">
      <c r="A28" s="54">
        <v>0.3958333333333333</v>
      </c>
      <c r="B28" s="54">
        <v>0.4583333333333333</v>
      </c>
      <c r="C28" s="83">
        <f t="shared" si="1"/>
        <v>51</v>
      </c>
      <c r="D28" s="83">
        <f t="shared" si="2"/>
        <v>26</v>
      </c>
      <c r="E28" s="81" t="s">
        <v>529</v>
      </c>
      <c r="F28" s="81" t="s">
        <v>353</v>
      </c>
      <c r="G28" s="83">
        <f t="shared" si="3"/>
        <v>52</v>
      </c>
      <c r="H28" s="83">
        <f t="shared" si="4"/>
        <v>26</v>
      </c>
      <c r="I28" s="81" t="s">
        <v>530</v>
      </c>
      <c r="J28" s="81" t="s">
        <v>355</v>
      </c>
      <c r="K28" s="82">
        <v>0.3958333333333333</v>
      </c>
      <c r="L28" s="54">
        <v>0.4583333333333333</v>
      </c>
    </row>
    <row r="29">
      <c r="A29" s="54">
        <v>0.3958333333333333</v>
      </c>
      <c r="B29" s="54">
        <v>0.4583333333333333</v>
      </c>
      <c r="C29" s="83">
        <f t="shared" si="1"/>
        <v>53</v>
      </c>
      <c r="D29" s="83">
        <f t="shared" si="2"/>
        <v>27</v>
      </c>
      <c r="E29" s="81" t="s">
        <v>531</v>
      </c>
      <c r="F29" s="81" t="s">
        <v>174</v>
      </c>
      <c r="G29" s="83">
        <f t="shared" si="3"/>
        <v>54</v>
      </c>
      <c r="H29" s="83">
        <f t="shared" si="4"/>
        <v>27</v>
      </c>
      <c r="I29" s="81" t="s">
        <v>532</v>
      </c>
      <c r="J29" s="81" t="s">
        <v>103</v>
      </c>
      <c r="K29" s="82">
        <v>0.3958333333333333</v>
      </c>
      <c r="L29" s="54">
        <v>0.4583333333333333</v>
      </c>
    </row>
    <row r="30">
      <c r="A30" s="54">
        <v>0.3958333333333333</v>
      </c>
      <c r="B30" s="54">
        <v>0.4583333333333333</v>
      </c>
      <c r="C30" s="83">
        <f t="shared" si="1"/>
        <v>55</v>
      </c>
      <c r="D30" s="83">
        <f t="shared" si="2"/>
        <v>28</v>
      </c>
      <c r="E30" s="81" t="s">
        <v>533</v>
      </c>
      <c r="F30" s="81" t="s">
        <v>103</v>
      </c>
      <c r="G30" s="83">
        <f t="shared" si="3"/>
        <v>56</v>
      </c>
      <c r="H30" s="83">
        <f t="shared" si="4"/>
        <v>28</v>
      </c>
      <c r="I30" s="81" t="s">
        <v>534</v>
      </c>
      <c r="J30" s="81" t="s">
        <v>174</v>
      </c>
      <c r="K30" s="82">
        <v>0.3958333333333333</v>
      </c>
      <c r="L30" s="54">
        <v>0.4583333333333333</v>
      </c>
    </row>
    <row r="31">
      <c r="A31" s="54">
        <v>0.3958333333333333</v>
      </c>
      <c r="B31" s="54">
        <v>0.4583333333333333</v>
      </c>
      <c r="C31" s="83">
        <f t="shared" si="1"/>
        <v>57</v>
      </c>
      <c r="D31" s="83">
        <f t="shared" si="2"/>
        <v>29</v>
      </c>
      <c r="E31" s="81" t="s">
        <v>535</v>
      </c>
      <c r="F31" s="81" t="s">
        <v>89</v>
      </c>
      <c r="G31" s="83">
        <f t="shared" si="3"/>
        <v>58</v>
      </c>
      <c r="H31" s="83">
        <f t="shared" si="4"/>
        <v>29</v>
      </c>
      <c r="I31" s="81" t="s">
        <v>536</v>
      </c>
      <c r="J31" s="81" t="s">
        <v>93</v>
      </c>
      <c r="K31" s="82">
        <v>0.3958333333333333</v>
      </c>
      <c r="L31" s="54">
        <v>0.4583333333333333</v>
      </c>
    </row>
    <row r="32">
      <c r="A32" s="54">
        <v>0.3958333333333333</v>
      </c>
      <c r="B32" s="54">
        <v>0.4583333333333333</v>
      </c>
      <c r="C32" s="83">
        <f t="shared" si="1"/>
        <v>59</v>
      </c>
      <c r="D32" s="83">
        <f t="shared" si="2"/>
        <v>30</v>
      </c>
      <c r="E32" s="81" t="s">
        <v>537</v>
      </c>
      <c r="F32" s="81" t="s">
        <v>93</v>
      </c>
      <c r="G32" s="83">
        <f t="shared" si="3"/>
        <v>60</v>
      </c>
      <c r="H32" s="83">
        <f t="shared" si="4"/>
        <v>30</v>
      </c>
      <c r="I32" s="81" t="s">
        <v>538</v>
      </c>
      <c r="J32" s="81" t="s">
        <v>93</v>
      </c>
      <c r="K32" s="82">
        <v>0.3958333333333333</v>
      </c>
      <c r="L32" s="54">
        <v>0.4583333333333333</v>
      </c>
    </row>
    <row r="33">
      <c r="A33" s="54">
        <v>0.4166666666666667</v>
      </c>
      <c r="B33" s="54">
        <v>0.4791666666666667</v>
      </c>
      <c r="C33" s="83">
        <f t="shared" si="1"/>
        <v>61</v>
      </c>
      <c r="D33" s="83">
        <f t="shared" si="2"/>
        <v>31</v>
      </c>
      <c r="E33" s="81" t="s">
        <v>539</v>
      </c>
      <c r="F33" s="81" t="s">
        <v>91</v>
      </c>
      <c r="G33" s="83">
        <f t="shared" si="3"/>
        <v>62</v>
      </c>
      <c r="H33" s="83">
        <f t="shared" si="4"/>
        <v>31</v>
      </c>
      <c r="I33" s="81" t="s">
        <v>540</v>
      </c>
      <c r="J33" s="81" t="s">
        <v>93</v>
      </c>
      <c r="K33" s="82">
        <v>0.4166666666666667</v>
      </c>
      <c r="L33" s="54">
        <v>0.4791666666666667</v>
      </c>
    </row>
    <row r="34">
      <c r="A34" s="54">
        <v>0.4166666666666667</v>
      </c>
      <c r="B34" s="54">
        <v>0.4791666666666667</v>
      </c>
      <c r="C34" s="83">
        <f t="shared" si="1"/>
        <v>63</v>
      </c>
      <c r="D34" s="83">
        <f t="shared" si="2"/>
        <v>32</v>
      </c>
      <c r="E34" s="81" t="s">
        <v>541</v>
      </c>
      <c r="F34" s="81" t="s">
        <v>442</v>
      </c>
      <c r="G34" s="83">
        <f t="shared" si="3"/>
        <v>64</v>
      </c>
      <c r="H34" s="83">
        <f t="shared" si="4"/>
        <v>32</v>
      </c>
      <c r="I34" s="81" t="s">
        <v>542</v>
      </c>
      <c r="J34" s="81" t="s">
        <v>91</v>
      </c>
      <c r="K34" s="82">
        <v>0.4166666666666667</v>
      </c>
      <c r="L34" s="54">
        <v>0.4791666666666667</v>
      </c>
    </row>
    <row r="35">
      <c r="A35" s="54">
        <v>0.4166666666666667</v>
      </c>
      <c r="B35" s="54">
        <v>0.4791666666666667</v>
      </c>
      <c r="C35" s="83">
        <f t="shared" si="1"/>
        <v>65</v>
      </c>
      <c r="D35" s="83">
        <f t="shared" si="2"/>
        <v>33</v>
      </c>
      <c r="E35" s="81" t="s">
        <v>543</v>
      </c>
      <c r="F35" s="81" t="s">
        <v>355</v>
      </c>
      <c r="G35" s="83">
        <f t="shared" si="3"/>
        <v>66</v>
      </c>
      <c r="H35" s="83">
        <f t="shared" si="4"/>
        <v>33</v>
      </c>
      <c r="I35" s="81" t="s">
        <v>544</v>
      </c>
      <c r="J35" s="81" t="s">
        <v>93</v>
      </c>
      <c r="K35" s="82">
        <v>0.4166666666666667</v>
      </c>
      <c r="L35" s="54">
        <v>0.4791666666666667</v>
      </c>
    </row>
    <row r="36">
      <c r="A36" s="54">
        <v>0.4166666666666667</v>
      </c>
      <c r="B36" s="54">
        <v>0.4791666666666667</v>
      </c>
      <c r="C36" s="83">
        <f t="shared" si="1"/>
        <v>67</v>
      </c>
      <c r="D36" s="83">
        <f t="shared" si="2"/>
        <v>34</v>
      </c>
      <c r="E36" s="81" t="s">
        <v>545</v>
      </c>
      <c r="F36" s="81" t="s">
        <v>103</v>
      </c>
      <c r="G36" s="83">
        <f t="shared" si="3"/>
        <v>68</v>
      </c>
      <c r="H36" s="83">
        <f t="shared" si="4"/>
        <v>34</v>
      </c>
      <c r="I36" s="81" t="s">
        <v>546</v>
      </c>
      <c r="J36" s="81" t="s">
        <v>355</v>
      </c>
      <c r="K36" s="82">
        <v>0.4166666666666667</v>
      </c>
      <c r="L36" s="54">
        <v>0.4791666666666667</v>
      </c>
    </row>
    <row r="37">
      <c r="A37" s="54">
        <v>0.4166666666666667</v>
      </c>
      <c r="B37" s="54">
        <v>0.4791666666666667</v>
      </c>
      <c r="C37" s="83">
        <f t="shared" si="1"/>
        <v>69</v>
      </c>
      <c r="D37" s="83">
        <f t="shared" si="2"/>
        <v>35</v>
      </c>
      <c r="E37" s="81" t="s">
        <v>547</v>
      </c>
      <c r="F37" s="81" t="s">
        <v>89</v>
      </c>
      <c r="G37" s="83">
        <f t="shared" si="3"/>
        <v>70</v>
      </c>
      <c r="H37" s="83">
        <f t="shared" si="4"/>
        <v>35</v>
      </c>
      <c r="I37" s="81" t="s">
        <v>548</v>
      </c>
      <c r="J37" s="81" t="s">
        <v>91</v>
      </c>
      <c r="K37" s="82">
        <v>0.4166666666666667</v>
      </c>
      <c r="L37" s="54">
        <v>0.4791666666666667</v>
      </c>
    </row>
    <row r="38">
      <c r="A38" s="54">
        <v>0.4166666666666667</v>
      </c>
      <c r="B38" s="54">
        <v>0.4791666666666667</v>
      </c>
      <c r="C38" s="83">
        <f t="shared" si="1"/>
        <v>71</v>
      </c>
      <c r="D38" s="83">
        <f t="shared" si="2"/>
        <v>36</v>
      </c>
      <c r="E38" s="81" t="s">
        <v>549</v>
      </c>
      <c r="F38" s="81" t="s">
        <v>93</v>
      </c>
      <c r="G38" s="83">
        <f t="shared" si="3"/>
        <v>72</v>
      </c>
      <c r="H38" s="83">
        <f t="shared" si="4"/>
        <v>36</v>
      </c>
      <c r="I38" s="81" t="s">
        <v>550</v>
      </c>
      <c r="J38" s="81" t="s">
        <v>174</v>
      </c>
      <c r="K38" s="82">
        <v>0.4166666666666667</v>
      </c>
      <c r="L38" s="54">
        <v>0.4791666666666667</v>
      </c>
    </row>
    <row r="39">
      <c r="A39" s="54">
        <v>0.4166666666666667</v>
      </c>
      <c r="B39" s="54">
        <v>0.4791666666666667</v>
      </c>
      <c r="C39" s="83">
        <f t="shared" si="1"/>
        <v>73</v>
      </c>
      <c r="D39" s="83">
        <f t="shared" si="2"/>
        <v>37</v>
      </c>
      <c r="E39" s="81" t="s">
        <v>551</v>
      </c>
      <c r="F39" s="81" t="s">
        <v>98</v>
      </c>
      <c r="G39" s="83">
        <f t="shared" si="3"/>
        <v>74</v>
      </c>
      <c r="H39" s="83">
        <f t="shared" si="4"/>
        <v>37</v>
      </c>
      <c r="I39" s="81" t="s">
        <v>552</v>
      </c>
      <c r="J39" s="81" t="s">
        <v>93</v>
      </c>
      <c r="K39" s="82">
        <v>0.4166666666666667</v>
      </c>
      <c r="L39" s="54">
        <v>0.4791666666666667</v>
      </c>
    </row>
    <row r="40">
      <c r="A40" s="54">
        <v>0.4375</v>
      </c>
      <c r="B40" s="54">
        <v>0.5</v>
      </c>
      <c r="C40" s="83">
        <f t="shared" si="1"/>
        <v>75</v>
      </c>
      <c r="D40" s="83">
        <f t="shared" si="2"/>
        <v>38</v>
      </c>
      <c r="E40" s="81" t="s">
        <v>553</v>
      </c>
      <c r="F40" s="81" t="s">
        <v>147</v>
      </c>
      <c r="G40" s="83">
        <f t="shared" si="3"/>
        <v>76</v>
      </c>
      <c r="H40" s="83">
        <f t="shared" si="4"/>
        <v>38</v>
      </c>
      <c r="I40" s="81" t="s">
        <v>554</v>
      </c>
      <c r="J40" s="81" t="s">
        <v>93</v>
      </c>
      <c r="K40" s="82">
        <v>0.4375</v>
      </c>
      <c r="L40" s="54">
        <v>0.5</v>
      </c>
    </row>
    <row r="41">
      <c r="A41" s="54">
        <v>0.4375</v>
      </c>
      <c r="B41" s="54">
        <v>0.5</v>
      </c>
      <c r="C41" s="83">
        <f t="shared" si="1"/>
        <v>77</v>
      </c>
      <c r="D41" s="83">
        <f t="shared" si="2"/>
        <v>39</v>
      </c>
      <c r="E41" s="81" t="s">
        <v>555</v>
      </c>
      <c r="F41" s="81" t="s">
        <v>355</v>
      </c>
      <c r="G41" s="83">
        <f t="shared" si="3"/>
        <v>78</v>
      </c>
      <c r="H41" s="83">
        <f t="shared" si="4"/>
        <v>39</v>
      </c>
      <c r="I41" s="81" t="s">
        <v>556</v>
      </c>
      <c r="J41" s="81" t="s">
        <v>93</v>
      </c>
      <c r="K41" s="82">
        <v>0.4375</v>
      </c>
      <c r="L41" s="54">
        <v>0.5</v>
      </c>
    </row>
    <row r="42">
      <c r="A42" s="54">
        <v>0.4375</v>
      </c>
      <c r="B42" s="54">
        <v>0.5</v>
      </c>
      <c r="C42" s="83">
        <f t="shared" si="1"/>
        <v>79</v>
      </c>
      <c r="D42" s="83">
        <f t="shared" si="2"/>
        <v>40</v>
      </c>
      <c r="E42" s="81" t="s">
        <v>557</v>
      </c>
      <c r="F42" s="81" t="s">
        <v>164</v>
      </c>
      <c r="G42" s="83">
        <f t="shared" si="3"/>
        <v>80</v>
      </c>
      <c r="H42" s="83">
        <f t="shared" si="4"/>
        <v>40</v>
      </c>
      <c r="I42" s="81" t="s">
        <v>558</v>
      </c>
      <c r="J42" s="81" t="s">
        <v>98</v>
      </c>
      <c r="K42" s="82">
        <v>0.4375</v>
      </c>
      <c r="L42" s="54">
        <v>0.5</v>
      </c>
    </row>
    <row r="43">
      <c r="A43" s="54">
        <v>0.4375</v>
      </c>
      <c r="B43" s="54">
        <v>0.5</v>
      </c>
      <c r="C43" s="83">
        <f t="shared" si="1"/>
        <v>81</v>
      </c>
      <c r="D43" s="83">
        <f t="shared" si="2"/>
        <v>41</v>
      </c>
      <c r="E43" s="81" t="s">
        <v>559</v>
      </c>
      <c r="F43" s="81" t="s">
        <v>103</v>
      </c>
      <c r="G43" s="83">
        <f t="shared" si="3"/>
        <v>82</v>
      </c>
      <c r="H43" s="83">
        <f t="shared" si="4"/>
        <v>41</v>
      </c>
      <c r="I43" s="81" t="s">
        <v>560</v>
      </c>
      <c r="J43" s="81" t="s">
        <v>93</v>
      </c>
      <c r="K43" s="82">
        <v>0.4375</v>
      </c>
      <c r="L43" s="54">
        <v>0.5</v>
      </c>
    </row>
    <row r="44">
      <c r="A44" s="54">
        <v>0.4375</v>
      </c>
      <c r="B44" s="54">
        <v>0.5</v>
      </c>
      <c r="C44" s="83">
        <f t="shared" si="1"/>
        <v>83</v>
      </c>
      <c r="D44" s="83">
        <f t="shared" si="2"/>
        <v>42</v>
      </c>
      <c r="E44" s="81" t="s">
        <v>561</v>
      </c>
      <c r="F44" s="81" t="s">
        <v>89</v>
      </c>
      <c r="G44" s="83">
        <f t="shared" si="3"/>
        <v>84</v>
      </c>
      <c r="H44" s="83">
        <f t="shared" si="4"/>
        <v>42</v>
      </c>
      <c r="I44" s="81" t="s">
        <v>562</v>
      </c>
      <c r="J44" s="81" t="s">
        <v>93</v>
      </c>
      <c r="K44" s="82">
        <v>0.4375</v>
      </c>
      <c r="L44" s="54">
        <v>0.5</v>
      </c>
    </row>
    <row r="45">
      <c r="A45" s="54">
        <v>0.4375</v>
      </c>
      <c r="B45" s="54">
        <v>0.5</v>
      </c>
      <c r="C45" s="83">
        <f t="shared" si="1"/>
        <v>85</v>
      </c>
      <c r="D45" s="83">
        <f t="shared" si="2"/>
        <v>43</v>
      </c>
      <c r="E45" s="81" t="s">
        <v>563</v>
      </c>
      <c r="F45" s="81" t="s">
        <v>93</v>
      </c>
      <c r="G45" s="83">
        <f t="shared" si="3"/>
        <v>86</v>
      </c>
      <c r="H45" s="83">
        <f t="shared" si="4"/>
        <v>43</v>
      </c>
      <c r="I45" s="81" t="s">
        <v>564</v>
      </c>
      <c r="J45" s="81" t="s">
        <v>91</v>
      </c>
      <c r="K45" s="82">
        <v>0.4375</v>
      </c>
      <c r="L45" s="54">
        <v>0.5</v>
      </c>
    </row>
    <row r="46">
      <c r="A46" s="54">
        <v>0.4375</v>
      </c>
      <c r="B46" s="54">
        <v>0.5</v>
      </c>
      <c r="C46" s="83">
        <f t="shared" si="1"/>
        <v>87</v>
      </c>
      <c r="D46" s="83">
        <f t="shared" si="2"/>
        <v>44</v>
      </c>
      <c r="E46" s="81" t="s">
        <v>565</v>
      </c>
      <c r="F46" s="81" t="s">
        <v>91</v>
      </c>
      <c r="G46" s="83">
        <f t="shared" si="3"/>
        <v>88</v>
      </c>
      <c r="H46" s="83">
        <f t="shared" si="4"/>
        <v>44</v>
      </c>
      <c r="I46" s="81" t="s">
        <v>566</v>
      </c>
      <c r="J46" s="81" t="s">
        <v>164</v>
      </c>
      <c r="K46" s="82">
        <v>0.4375</v>
      </c>
      <c r="L46" s="54">
        <v>0.5</v>
      </c>
    </row>
    <row r="47">
      <c r="A47" s="54">
        <v>0.4375</v>
      </c>
      <c r="B47" s="54">
        <v>0.5</v>
      </c>
      <c r="C47" s="83">
        <f t="shared" si="1"/>
        <v>89</v>
      </c>
      <c r="D47" s="83">
        <f t="shared" si="2"/>
        <v>45</v>
      </c>
      <c r="E47" s="81" t="s">
        <v>567</v>
      </c>
      <c r="F47" s="81" t="s">
        <v>91</v>
      </c>
      <c r="G47" s="83">
        <f t="shared" si="3"/>
        <v>90</v>
      </c>
      <c r="H47" s="83">
        <f t="shared" si="4"/>
        <v>45</v>
      </c>
      <c r="I47" s="81" t="s">
        <v>568</v>
      </c>
      <c r="J47" s="81" t="s">
        <v>93</v>
      </c>
      <c r="K47" s="82">
        <v>0.4375</v>
      </c>
      <c r="L47" s="54">
        <v>0.5</v>
      </c>
    </row>
    <row r="48">
      <c r="A48" s="54">
        <v>0.4583333333333333</v>
      </c>
      <c r="B48" s="54">
        <v>0.5208333333333334</v>
      </c>
      <c r="C48" s="83">
        <f t="shared" si="1"/>
        <v>91</v>
      </c>
      <c r="D48" s="83">
        <f t="shared" si="2"/>
        <v>46</v>
      </c>
      <c r="E48" s="81" t="s">
        <v>569</v>
      </c>
      <c r="F48" s="81" t="s">
        <v>355</v>
      </c>
      <c r="G48" s="83">
        <f t="shared" si="3"/>
        <v>92</v>
      </c>
      <c r="H48" s="83">
        <f t="shared" si="4"/>
        <v>46</v>
      </c>
      <c r="I48" s="81" t="s">
        <v>570</v>
      </c>
      <c r="J48" s="81" t="s">
        <v>93</v>
      </c>
      <c r="K48" s="82">
        <v>0.4583333333333333</v>
      </c>
      <c r="L48" s="54">
        <v>0.5208333333333334</v>
      </c>
    </row>
    <row r="49">
      <c r="A49" s="54">
        <v>0.4583333333333333</v>
      </c>
      <c r="B49" s="54">
        <v>0.5208333333333334</v>
      </c>
      <c r="C49" s="83">
        <f t="shared" si="1"/>
        <v>93</v>
      </c>
      <c r="D49" s="83">
        <f t="shared" si="2"/>
        <v>47</v>
      </c>
      <c r="E49" s="81" t="s">
        <v>571</v>
      </c>
      <c r="F49" s="81" t="s">
        <v>164</v>
      </c>
      <c r="G49" s="83">
        <f t="shared" si="3"/>
        <v>94</v>
      </c>
      <c r="H49" s="83">
        <f t="shared" si="4"/>
        <v>47</v>
      </c>
      <c r="I49" s="81" t="s">
        <v>572</v>
      </c>
      <c r="J49" s="81" t="s">
        <v>98</v>
      </c>
      <c r="K49" s="82">
        <v>0.4583333333333333</v>
      </c>
      <c r="L49" s="54">
        <v>0.5208333333333334</v>
      </c>
    </row>
    <row r="50">
      <c r="A50" s="54">
        <v>0.4583333333333333</v>
      </c>
      <c r="B50" s="54">
        <v>0.5208333333333334</v>
      </c>
      <c r="C50" s="83">
        <f t="shared" si="1"/>
        <v>95</v>
      </c>
      <c r="D50" s="83">
        <f t="shared" si="2"/>
        <v>48</v>
      </c>
      <c r="E50" s="81" t="s">
        <v>573</v>
      </c>
      <c r="F50" s="81" t="s">
        <v>103</v>
      </c>
      <c r="G50" s="83">
        <f t="shared" si="3"/>
        <v>96</v>
      </c>
      <c r="H50" s="83">
        <f t="shared" si="4"/>
        <v>48</v>
      </c>
      <c r="I50" s="81" t="s">
        <v>574</v>
      </c>
      <c r="J50" s="81" t="s">
        <v>93</v>
      </c>
      <c r="K50" s="82">
        <v>0.4583333333333333</v>
      </c>
      <c r="L50" s="54">
        <v>0.5208333333333334</v>
      </c>
    </row>
    <row r="51">
      <c r="A51" s="54">
        <v>0.4583333333333333</v>
      </c>
      <c r="B51" s="54">
        <v>0.5208333333333334</v>
      </c>
      <c r="C51" s="83">
        <f t="shared" si="1"/>
        <v>97</v>
      </c>
      <c r="D51" s="83">
        <f t="shared" si="2"/>
        <v>49</v>
      </c>
      <c r="E51" s="81" t="s">
        <v>575</v>
      </c>
      <c r="F51" s="81" t="s">
        <v>93</v>
      </c>
      <c r="G51" s="83">
        <f t="shared" si="3"/>
        <v>98</v>
      </c>
      <c r="H51" s="83">
        <f t="shared" si="4"/>
        <v>49</v>
      </c>
      <c r="I51" s="81" t="s">
        <v>576</v>
      </c>
      <c r="J51" s="81" t="s">
        <v>103</v>
      </c>
      <c r="K51" s="82">
        <v>0.4583333333333333</v>
      </c>
      <c r="L51" s="54">
        <v>0.5208333333333334</v>
      </c>
    </row>
    <row r="52">
      <c r="A52" s="54">
        <v>0.4583333333333333</v>
      </c>
      <c r="B52" s="54">
        <v>0.5208333333333334</v>
      </c>
      <c r="C52" s="83">
        <f t="shared" si="1"/>
        <v>99</v>
      </c>
      <c r="D52" s="83">
        <f t="shared" si="2"/>
        <v>50</v>
      </c>
      <c r="E52" s="81" t="s">
        <v>577</v>
      </c>
      <c r="F52" s="81" t="s">
        <v>118</v>
      </c>
      <c r="G52" s="83">
        <f t="shared" si="3"/>
        <v>100</v>
      </c>
      <c r="H52" s="83">
        <f t="shared" si="4"/>
        <v>50</v>
      </c>
      <c r="I52" s="81" t="s">
        <v>578</v>
      </c>
      <c r="J52" s="81" t="s">
        <v>91</v>
      </c>
      <c r="K52" s="82">
        <v>0.4583333333333333</v>
      </c>
      <c r="L52" s="54">
        <v>0.5208333333333334</v>
      </c>
    </row>
    <row r="53">
      <c r="A53" s="54">
        <v>0.4583333333333333</v>
      </c>
      <c r="B53" s="54">
        <v>0.5208333333333334</v>
      </c>
      <c r="C53" s="83">
        <f t="shared" si="1"/>
        <v>101</v>
      </c>
      <c r="D53" s="83">
        <f t="shared" si="2"/>
        <v>51</v>
      </c>
      <c r="E53" s="81" t="s">
        <v>579</v>
      </c>
      <c r="F53" s="81" t="s">
        <v>164</v>
      </c>
      <c r="G53" s="83">
        <f t="shared" si="3"/>
        <v>102</v>
      </c>
      <c r="H53" s="83">
        <f t="shared" si="4"/>
        <v>51</v>
      </c>
      <c r="I53" s="81" t="s">
        <v>580</v>
      </c>
      <c r="J53" s="81" t="s">
        <v>164</v>
      </c>
      <c r="K53" s="82">
        <v>0.4583333333333333</v>
      </c>
      <c r="L53" s="54">
        <v>0.5208333333333334</v>
      </c>
    </row>
    <row r="54">
      <c r="A54" s="54">
        <v>0.4583333333333333</v>
      </c>
      <c r="B54" s="54">
        <v>0.5208333333333334</v>
      </c>
      <c r="C54" s="83">
        <f t="shared" si="1"/>
        <v>103</v>
      </c>
      <c r="D54" s="83">
        <f t="shared" si="2"/>
        <v>52</v>
      </c>
      <c r="E54" s="81" t="s">
        <v>581</v>
      </c>
      <c r="F54" s="81" t="s">
        <v>442</v>
      </c>
      <c r="G54" s="83">
        <f t="shared" si="3"/>
        <v>104</v>
      </c>
      <c r="H54" s="83">
        <f t="shared" si="4"/>
        <v>52</v>
      </c>
      <c r="I54" s="81" t="s">
        <v>582</v>
      </c>
      <c r="J54" s="81" t="s">
        <v>93</v>
      </c>
      <c r="K54" s="82">
        <v>0.4583333333333333</v>
      </c>
      <c r="L54" s="54">
        <v>0.5208333333333334</v>
      </c>
    </row>
    <row r="55">
      <c r="A55" s="54">
        <v>0.4791666666666667</v>
      </c>
      <c r="B55" s="54">
        <v>0.5416666666666666</v>
      </c>
      <c r="C55" s="83">
        <f t="shared" si="1"/>
        <v>105</v>
      </c>
      <c r="D55" s="83">
        <f t="shared" si="2"/>
        <v>53</v>
      </c>
      <c r="E55" s="81" t="s">
        <v>583</v>
      </c>
      <c r="F55" s="81" t="s">
        <v>89</v>
      </c>
      <c r="G55" s="83">
        <f t="shared" si="3"/>
        <v>106</v>
      </c>
      <c r="H55" s="83">
        <f t="shared" si="4"/>
        <v>53</v>
      </c>
      <c r="I55" s="81" t="s">
        <v>584</v>
      </c>
      <c r="J55" s="81" t="s">
        <v>93</v>
      </c>
      <c r="K55" s="82">
        <v>0.4791666666666667</v>
      </c>
      <c r="L55" s="54">
        <v>0.5416666666666666</v>
      </c>
    </row>
    <row r="56">
      <c r="A56" s="54">
        <v>0.4791666666666667</v>
      </c>
      <c r="B56" s="54">
        <v>0.5416666666666666</v>
      </c>
      <c r="C56" s="83">
        <f t="shared" si="1"/>
        <v>107</v>
      </c>
      <c r="D56" s="83">
        <f t="shared" si="2"/>
        <v>54</v>
      </c>
      <c r="E56" s="81" t="s">
        <v>585</v>
      </c>
      <c r="F56" s="81" t="s">
        <v>93</v>
      </c>
      <c r="G56" s="83">
        <f t="shared" si="3"/>
        <v>108</v>
      </c>
      <c r="H56" s="83">
        <f t="shared" si="4"/>
        <v>54</v>
      </c>
      <c r="I56" s="81" t="s">
        <v>586</v>
      </c>
      <c r="J56" s="81" t="s">
        <v>98</v>
      </c>
      <c r="K56" s="82">
        <v>0.4791666666666667</v>
      </c>
      <c r="L56" s="54">
        <v>0.5416666666666666</v>
      </c>
    </row>
    <row r="57">
      <c r="A57" s="84"/>
      <c r="B57" s="41"/>
      <c r="C57" s="41"/>
      <c r="D57" s="41"/>
      <c r="E57" s="41"/>
      <c r="F57" s="42"/>
      <c r="G57" s="45" t="s">
        <v>60</v>
      </c>
      <c r="H57" s="41"/>
      <c r="I57" s="41"/>
      <c r="J57" s="41"/>
      <c r="K57" s="41"/>
      <c r="L57" s="42"/>
    </row>
    <row r="58">
      <c r="A58" s="54">
        <v>0.4791666666666667</v>
      </c>
      <c r="B58" s="54">
        <v>0.5416666666666666</v>
      </c>
      <c r="C58" s="83">
        <f>C56+2</f>
        <v>109</v>
      </c>
      <c r="D58" s="83">
        <f>D56+1</f>
        <v>55</v>
      </c>
      <c r="E58" s="81" t="s">
        <v>587</v>
      </c>
      <c r="F58" s="81" t="s">
        <v>93</v>
      </c>
      <c r="G58" s="83">
        <f>G56+2</f>
        <v>110</v>
      </c>
      <c r="H58" s="56">
        <v>1.0</v>
      </c>
      <c r="I58" s="81" t="s">
        <v>588</v>
      </c>
      <c r="J58" s="81" t="s">
        <v>93</v>
      </c>
      <c r="K58" s="82">
        <v>0.4791666666666667</v>
      </c>
      <c r="L58" s="54">
        <v>0.5416666666666666</v>
      </c>
    </row>
    <row r="59">
      <c r="A59" s="45" t="s">
        <v>71</v>
      </c>
      <c r="B59" s="41"/>
      <c r="C59" s="41"/>
      <c r="D59" s="41"/>
      <c r="E59" s="41"/>
      <c r="F59" s="42"/>
      <c r="G59" s="102"/>
      <c r="H59" s="41"/>
      <c r="I59" s="41"/>
      <c r="J59" s="41"/>
      <c r="K59" s="41"/>
      <c r="L59" s="42"/>
    </row>
    <row r="60">
      <c r="A60" s="54">
        <v>0.4791666666666667</v>
      </c>
      <c r="B60" s="54">
        <v>0.5416666666666666</v>
      </c>
      <c r="C60" s="56">
        <v>111.0</v>
      </c>
      <c r="D60" s="56">
        <v>1.0</v>
      </c>
      <c r="E60" s="81" t="s">
        <v>589</v>
      </c>
      <c r="F60" s="81" t="s">
        <v>355</v>
      </c>
      <c r="G60" s="56">
        <v>112.0</v>
      </c>
      <c r="H60" s="83">
        <f>H58+1</f>
        <v>2</v>
      </c>
      <c r="I60" s="81" t="s">
        <v>590</v>
      </c>
      <c r="J60" s="81" t="s">
        <v>164</v>
      </c>
      <c r="K60" s="82">
        <v>0.4791666666666667</v>
      </c>
      <c r="L60" s="54">
        <v>0.5416666666666666</v>
      </c>
    </row>
    <row r="61">
      <c r="A61" s="54">
        <v>0.4791666666666667</v>
      </c>
      <c r="B61" s="54">
        <v>0.5416666666666666</v>
      </c>
      <c r="C61" s="83">
        <f>C60+2</f>
        <v>113</v>
      </c>
      <c r="D61" s="56">
        <f t="shared" ref="D61:D62" si="5">D60+1</f>
        <v>2</v>
      </c>
      <c r="E61" s="81" t="s">
        <v>591</v>
      </c>
      <c r="F61" s="81" t="s">
        <v>103</v>
      </c>
      <c r="G61" s="83">
        <f t="shared" ref="G61:G67" si="6">G60+2</f>
        <v>114</v>
      </c>
      <c r="H61" s="56">
        <v>3.0</v>
      </c>
      <c r="I61" s="81" t="s">
        <v>592</v>
      </c>
      <c r="J61" s="81" t="s">
        <v>93</v>
      </c>
      <c r="K61" s="82">
        <v>0.4791666666666667</v>
      </c>
      <c r="L61" s="54">
        <v>0.5416666666666666</v>
      </c>
    </row>
    <row r="62">
      <c r="A62" s="54">
        <v>0.4791666666666667</v>
      </c>
      <c r="B62" s="54">
        <v>0.5416666666666666</v>
      </c>
      <c r="C62" s="83">
        <f t="shared" ref="C62:C63" si="7">C60+2</f>
        <v>113</v>
      </c>
      <c r="D62" s="56">
        <f t="shared" si="5"/>
        <v>3</v>
      </c>
      <c r="E62" s="81" t="s">
        <v>593</v>
      </c>
      <c r="F62" s="81" t="s">
        <v>93</v>
      </c>
      <c r="G62" s="83">
        <f t="shared" si="6"/>
        <v>116</v>
      </c>
      <c r="H62" s="56">
        <f t="shared" ref="H62:H67" si="8">H61+1</f>
        <v>4</v>
      </c>
      <c r="I62" s="81" t="s">
        <v>594</v>
      </c>
      <c r="J62" s="81" t="s">
        <v>93</v>
      </c>
      <c r="K62" s="82">
        <v>0.4791666666666667</v>
      </c>
      <c r="L62" s="54">
        <v>0.5416666666666666</v>
      </c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>
      <c r="A63" s="54">
        <v>0.5</v>
      </c>
      <c r="B63" s="54">
        <v>0.5625</v>
      </c>
      <c r="C63" s="83">
        <f t="shared" si="7"/>
        <v>115</v>
      </c>
      <c r="D63" s="56">
        <f>D61+1</f>
        <v>3</v>
      </c>
      <c r="E63" s="81" t="s">
        <v>595</v>
      </c>
      <c r="F63" s="81" t="s">
        <v>98</v>
      </c>
      <c r="G63" s="83">
        <f t="shared" si="6"/>
        <v>118</v>
      </c>
      <c r="H63" s="56">
        <f t="shared" si="8"/>
        <v>5</v>
      </c>
      <c r="I63" s="81" t="s">
        <v>596</v>
      </c>
      <c r="J63" s="81" t="s">
        <v>93</v>
      </c>
      <c r="K63" s="82">
        <v>0.4791666666666667</v>
      </c>
      <c r="L63" s="54">
        <v>0.5416666666666666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>
      <c r="A64" s="54">
        <v>0.5</v>
      </c>
      <c r="B64" s="54">
        <v>0.5625</v>
      </c>
      <c r="C64" s="83">
        <f t="shared" ref="C64:C67" si="9">C63+2</f>
        <v>117</v>
      </c>
      <c r="D64" s="56">
        <f t="shared" ref="D64:D66" si="10">D63+1</f>
        <v>4</v>
      </c>
      <c r="E64" s="81" t="s">
        <v>597</v>
      </c>
      <c r="F64" s="81" t="s">
        <v>93</v>
      </c>
      <c r="G64" s="83">
        <f t="shared" si="6"/>
        <v>120</v>
      </c>
      <c r="H64" s="56">
        <f t="shared" si="8"/>
        <v>6</v>
      </c>
      <c r="I64" s="81" t="s">
        <v>598</v>
      </c>
      <c r="J64" s="81" t="s">
        <v>98</v>
      </c>
      <c r="K64" s="82">
        <v>0.4791666666666667</v>
      </c>
      <c r="L64" s="54">
        <v>0.5416666666666666</v>
      </c>
    </row>
    <row r="65">
      <c r="A65" s="54">
        <v>0.5</v>
      </c>
      <c r="B65" s="54">
        <v>0.5625</v>
      </c>
      <c r="C65" s="83">
        <f t="shared" si="9"/>
        <v>119</v>
      </c>
      <c r="D65" s="56">
        <f t="shared" si="10"/>
        <v>5</v>
      </c>
      <c r="E65" s="81" t="s">
        <v>599</v>
      </c>
      <c r="F65" s="81" t="s">
        <v>98</v>
      </c>
      <c r="G65" s="83">
        <f t="shared" si="6"/>
        <v>122</v>
      </c>
      <c r="H65" s="56">
        <f t="shared" si="8"/>
        <v>7</v>
      </c>
      <c r="I65" s="81" t="s">
        <v>600</v>
      </c>
      <c r="J65" s="81" t="s">
        <v>93</v>
      </c>
      <c r="K65" s="82">
        <v>0.5</v>
      </c>
      <c r="L65" s="54">
        <v>0.5625</v>
      </c>
    </row>
    <row r="66">
      <c r="A66" s="54">
        <v>0.5</v>
      </c>
      <c r="B66" s="54">
        <v>0.5625</v>
      </c>
      <c r="C66" s="83">
        <f t="shared" si="9"/>
        <v>121</v>
      </c>
      <c r="D66" s="56">
        <f t="shared" si="10"/>
        <v>6</v>
      </c>
      <c r="E66" s="81" t="s">
        <v>601</v>
      </c>
      <c r="F66" s="81" t="s">
        <v>89</v>
      </c>
      <c r="G66" s="83">
        <f t="shared" si="6"/>
        <v>124</v>
      </c>
      <c r="H66" s="56">
        <f t="shared" si="8"/>
        <v>8</v>
      </c>
      <c r="I66" s="81" t="s">
        <v>602</v>
      </c>
      <c r="J66" s="81" t="s">
        <v>98</v>
      </c>
      <c r="K66" s="54">
        <v>0.5</v>
      </c>
      <c r="L66" s="54">
        <v>0.5625</v>
      </c>
    </row>
    <row r="67">
      <c r="A67" s="54">
        <v>0.5</v>
      </c>
      <c r="B67" s="54">
        <v>0.5625</v>
      </c>
      <c r="C67" s="83">
        <f t="shared" si="9"/>
        <v>123</v>
      </c>
      <c r="D67" s="56">
        <v>8.0</v>
      </c>
      <c r="E67" s="81" t="s">
        <v>603</v>
      </c>
      <c r="F67" s="81" t="s">
        <v>93</v>
      </c>
      <c r="G67" s="83">
        <f t="shared" si="6"/>
        <v>126</v>
      </c>
      <c r="H67" s="56">
        <f t="shared" si="8"/>
        <v>9</v>
      </c>
      <c r="I67" s="81" t="s">
        <v>604</v>
      </c>
      <c r="J67" s="81" t="s">
        <v>93</v>
      </c>
      <c r="K67" s="54">
        <v>0.5</v>
      </c>
      <c r="L67" s="54">
        <v>0.5625</v>
      </c>
    </row>
    <row r="68">
      <c r="A68" s="84"/>
      <c r="B68" s="41"/>
      <c r="C68" s="41"/>
      <c r="D68" s="41"/>
      <c r="E68" s="41"/>
      <c r="F68" s="42"/>
      <c r="G68" s="104" t="s">
        <v>72</v>
      </c>
      <c r="H68" s="41"/>
      <c r="I68" s="41"/>
      <c r="J68" s="41"/>
      <c r="K68" s="41"/>
      <c r="L68" s="42"/>
    </row>
    <row r="69">
      <c r="A69" s="54">
        <v>0.5</v>
      </c>
      <c r="B69" s="54">
        <v>0.5625</v>
      </c>
      <c r="C69" s="56">
        <v>127.0</v>
      </c>
      <c r="D69" s="56">
        <f>D67+1</f>
        <v>9</v>
      </c>
      <c r="E69" s="81" t="s">
        <v>605</v>
      </c>
      <c r="F69" s="81" t="s">
        <v>93</v>
      </c>
      <c r="G69" s="83">
        <f>G67+2</f>
        <v>128</v>
      </c>
      <c r="H69" s="56">
        <v>1.0</v>
      </c>
      <c r="I69" s="81" t="s">
        <v>606</v>
      </c>
      <c r="J69" s="81" t="s">
        <v>355</v>
      </c>
      <c r="K69" s="54">
        <v>0.5</v>
      </c>
      <c r="L69" s="54">
        <v>0.5625</v>
      </c>
    </row>
    <row r="70">
      <c r="A70" s="54">
        <v>0.5</v>
      </c>
      <c r="B70" s="54">
        <v>0.5625</v>
      </c>
      <c r="C70" s="83">
        <f t="shared" ref="C70:C72" si="11">C69+2</f>
        <v>129</v>
      </c>
      <c r="D70" s="56">
        <f t="shared" ref="D70:D72" si="12">D69+1</f>
        <v>10</v>
      </c>
      <c r="E70" s="81" t="s">
        <v>607</v>
      </c>
      <c r="F70" s="81" t="s">
        <v>355</v>
      </c>
      <c r="G70" s="56">
        <v>130.0</v>
      </c>
      <c r="H70" s="83">
        <f t="shared" ref="H70:H72" si="13">H69+1</f>
        <v>2</v>
      </c>
      <c r="I70" s="81" t="s">
        <v>608</v>
      </c>
      <c r="J70" s="81" t="s">
        <v>98</v>
      </c>
      <c r="K70" s="54">
        <v>0.5</v>
      </c>
      <c r="L70" s="54">
        <v>0.5625</v>
      </c>
    </row>
    <row r="71">
      <c r="A71" s="54">
        <v>0.5208333333333334</v>
      </c>
      <c r="B71" s="54">
        <v>0.5833333333333334</v>
      </c>
      <c r="C71" s="83">
        <f t="shared" si="11"/>
        <v>131</v>
      </c>
      <c r="D71" s="56">
        <f t="shared" si="12"/>
        <v>11</v>
      </c>
      <c r="E71" s="81" t="s">
        <v>609</v>
      </c>
      <c r="F71" s="81" t="s">
        <v>355</v>
      </c>
      <c r="G71" s="83">
        <f t="shared" ref="G71:G72" si="14">G70+2</f>
        <v>132</v>
      </c>
      <c r="H71" s="83">
        <f t="shared" si="13"/>
        <v>3</v>
      </c>
      <c r="I71" s="81" t="s">
        <v>610</v>
      </c>
      <c r="J71" s="81" t="s">
        <v>164</v>
      </c>
      <c r="K71" s="54">
        <v>0.5</v>
      </c>
      <c r="L71" s="54">
        <v>0.5625</v>
      </c>
    </row>
    <row r="72">
      <c r="A72" s="54">
        <v>0.5208333333333334</v>
      </c>
      <c r="B72" s="54">
        <v>0.5833333333333334</v>
      </c>
      <c r="C72" s="83">
        <f t="shared" si="11"/>
        <v>133</v>
      </c>
      <c r="D72" s="56">
        <f t="shared" si="12"/>
        <v>12</v>
      </c>
      <c r="E72" s="81" t="s">
        <v>611</v>
      </c>
      <c r="F72" s="81" t="s">
        <v>98</v>
      </c>
      <c r="G72" s="83">
        <f t="shared" si="14"/>
        <v>134</v>
      </c>
      <c r="H72" s="83">
        <f t="shared" si="13"/>
        <v>4</v>
      </c>
      <c r="I72" s="81" t="s">
        <v>612</v>
      </c>
      <c r="J72" s="81" t="s">
        <v>355</v>
      </c>
      <c r="K72" s="54">
        <v>0.5</v>
      </c>
      <c r="L72" s="54">
        <v>0.5625</v>
      </c>
    </row>
    <row r="73">
      <c r="G73" s="83">
        <f t="shared" ref="G73:H73" si="15">G72+1</f>
        <v>135</v>
      </c>
      <c r="H73" s="83">
        <f t="shared" si="15"/>
        <v>5</v>
      </c>
      <c r="I73" s="81" t="s">
        <v>613</v>
      </c>
      <c r="J73" s="81" t="s">
        <v>355</v>
      </c>
      <c r="K73" s="82">
        <v>0.5208333333333334</v>
      </c>
      <c r="L73" s="54">
        <v>0.5833333333333334</v>
      </c>
    </row>
    <row r="74">
      <c r="G74" s="83">
        <f t="shared" ref="G74:H74" si="16">G73+1</f>
        <v>136</v>
      </c>
      <c r="H74" s="83">
        <f t="shared" si="16"/>
        <v>6</v>
      </c>
      <c r="I74" s="81" t="s">
        <v>614</v>
      </c>
      <c r="J74" s="81" t="s">
        <v>442</v>
      </c>
      <c r="K74" s="54">
        <v>0.5208333333333334</v>
      </c>
      <c r="L74" s="54">
        <v>0.5833333333333334</v>
      </c>
    </row>
    <row r="75">
      <c r="G75" s="83">
        <f>G74+2</f>
        <v>138</v>
      </c>
      <c r="H75" s="83">
        <f>H74+1</f>
        <v>7</v>
      </c>
      <c r="I75" s="81" t="s">
        <v>615</v>
      </c>
      <c r="J75" s="81" t="s">
        <v>355</v>
      </c>
      <c r="K75" s="54">
        <v>0.5208333333333334</v>
      </c>
      <c r="L75" s="54">
        <v>0.5833333333333334</v>
      </c>
    </row>
    <row r="76">
      <c r="G76" s="83">
        <f t="shared" ref="G76:H76" si="17">G75+1</f>
        <v>139</v>
      </c>
      <c r="H76" s="83">
        <f t="shared" si="17"/>
        <v>8</v>
      </c>
      <c r="I76" s="81" t="s">
        <v>616</v>
      </c>
      <c r="J76" s="81" t="s">
        <v>91</v>
      </c>
      <c r="K76" s="54">
        <v>0.5208333333333334</v>
      </c>
      <c r="L76" s="54">
        <v>0.5833333333333334</v>
      </c>
    </row>
    <row r="77">
      <c r="A77" s="66" t="s">
        <v>617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2"/>
    </row>
    <row r="78">
      <c r="A78" s="66" t="s">
        <v>618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2"/>
    </row>
    <row r="79">
      <c r="A79" s="45" t="s">
        <v>65</v>
      </c>
      <c r="B79" s="41"/>
      <c r="C79" s="41"/>
      <c r="D79" s="41"/>
      <c r="E79" s="41"/>
      <c r="F79" s="42"/>
      <c r="G79" s="45" t="s">
        <v>74</v>
      </c>
      <c r="H79" s="41"/>
      <c r="I79" s="41"/>
      <c r="J79" s="41"/>
      <c r="K79" s="41"/>
      <c r="L79" s="42"/>
    </row>
    <row r="80">
      <c r="A80" s="54">
        <v>0.6041666666666666</v>
      </c>
      <c r="B80" s="54">
        <v>0.6666666666666666</v>
      </c>
      <c r="C80" s="56">
        <v>140.0</v>
      </c>
      <c r="D80" s="56">
        <v>1.0</v>
      </c>
      <c r="E80" s="81" t="s">
        <v>619</v>
      </c>
      <c r="F80" s="81" t="s">
        <v>164</v>
      </c>
      <c r="G80" s="56">
        <v>141.0</v>
      </c>
      <c r="H80" s="56">
        <v>1.0</v>
      </c>
      <c r="I80" s="81" t="s">
        <v>620</v>
      </c>
      <c r="J80" s="81" t="s">
        <v>442</v>
      </c>
      <c r="K80" s="82">
        <v>0.6041666666666666</v>
      </c>
      <c r="L80" s="54">
        <v>0.6666666666666666</v>
      </c>
    </row>
    <row r="81">
      <c r="A81" s="54">
        <v>0.6041666666666666</v>
      </c>
      <c r="B81" s="54">
        <v>0.6666666666666666</v>
      </c>
      <c r="C81" s="83">
        <f t="shared" ref="C81:C103" si="18">C80+2</f>
        <v>142</v>
      </c>
      <c r="D81" s="83">
        <f t="shared" ref="D81:D103" si="19">D80+1</f>
        <v>2</v>
      </c>
      <c r="E81" s="81" t="s">
        <v>621</v>
      </c>
      <c r="F81" s="81" t="s">
        <v>91</v>
      </c>
      <c r="G81" s="83">
        <f t="shared" ref="G81:G103" si="20">G80+2</f>
        <v>143</v>
      </c>
      <c r="H81" s="83">
        <f t="shared" ref="H81:H103" si="21">H80+1</f>
        <v>2</v>
      </c>
      <c r="I81" s="81" t="s">
        <v>622</v>
      </c>
      <c r="J81" s="81" t="s">
        <v>147</v>
      </c>
      <c r="K81" s="82">
        <v>0.6041666666666666</v>
      </c>
      <c r="L81" s="54">
        <v>0.6666666666666666</v>
      </c>
    </row>
    <row r="82">
      <c r="A82" s="54">
        <v>0.6041666666666666</v>
      </c>
      <c r="B82" s="54">
        <v>0.6666666666666666</v>
      </c>
      <c r="C82" s="83">
        <f t="shared" si="18"/>
        <v>144</v>
      </c>
      <c r="D82" s="83">
        <f t="shared" si="19"/>
        <v>3</v>
      </c>
      <c r="E82" s="81" t="s">
        <v>623</v>
      </c>
      <c r="F82" s="81" t="s">
        <v>93</v>
      </c>
      <c r="G82" s="83">
        <f t="shared" si="20"/>
        <v>145</v>
      </c>
      <c r="H82" s="83">
        <f t="shared" si="21"/>
        <v>3</v>
      </c>
      <c r="I82" s="81" t="s">
        <v>624</v>
      </c>
      <c r="J82" s="81" t="s">
        <v>164</v>
      </c>
      <c r="K82" s="82">
        <v>0.6041666666666666</v>
      </c>
      <c r="L82" s="54">
        <v>0.6666666666666666</v>
      </c>
    </row>
    <row r="83">
      <c r="A83" s="54">
        <v>0.6041666666666666</v>
      </c>
      <c r="B83" s="54">
        <v>0.6666666666666666</v>
      </c>
      <c r="C83" s="83">
        <f t="shared" si="18"/>
        <v>146</v>
      </c>
      <c r="D83" s="83">
        <f t="shared" si="19"/>
        <v>4</v>
      </c>
      <c r="E83" s="81" t="s">
        <v>625</v>
      </c>
      <c r="F83" s="81" t="s">
        <v>93</v>
      </c>
      <c r="G83" s="83">
        <f t="shared" si="20"/>
        <v>147</v>
      </c>
      <c r="H83" s="83">
        <f t="shared" si="21"/>
        <v>4</v>
      </c>
      <c r="I83" s="81" t="s">
        <v>626</v>
      </c>
      <c r="J83" s="81" t="s">
        <v>89</v>
      </c>
      <c r="K83" s="82">
        <v>0.6041666666666666</v>
      </c>
      <c r="L83" s="54">
        <v>0.6666666666666666</v>
      </c>
    </row>
    <row r="84">
      <c r="A84" s="54">
        <v>0.6041666666666666</v>
      </c>
      <c r="B84" s="54">
        <v>0.6666666666666666</v>
      </c>
      <c r="C84" s="83">
        <f t="shared" si="18"/>
        <v>148</v>
      </c>
      <c r="D84" s="83">
        <f t="shared" si="19"/>
        <v>5</v>
      </c>
      <c r="E84" s="81" t="s">
        <v>627</v>
      </c>
      <c r="F84" s="81" t="s">
        <v>164</v>
      </c>
      <c r="G84" s="83">
        <f t="shared" si="20"/>
        <v>149</v>
      </c>
      <c r="H84" s="83">
        <f t="shared" si="21"/>
        <v>5</v>
      </c>
      <c r="I84" s="81" t="s">
        <v>628</v>
      </c>
      <c r="J84" s="81" t="s">
        <v>355</v>
      </c>
      <c r="K84" s="82">
        <v>0.6041666666666666</v>
      </c>
      <c r="L84" s="54">
        <v>0.6666666666666666</v>
      </c>
    </row>
    <row r="85">
      <c r="A85" s="54">
        <v>0.6041666666666666</v>
      </c>
      <c r="B85" s="54">
        <v>0.6666666666666666</v>
      </c>
      <c r="C85" s="83">
        <f t="shared" si="18"/>
        <v>150</v>
      </c>
      <c r="D85" s="83">
        <f t="shared" si="19"/>
        <v>6</v>
      </c>
      <c r="E85" s="81" t="s">
        <v>629</v>
      </c>
      <c r="F85" s="81" t="s">
        <v>98</v>
      </c>
      <c r="G85" s="83">
        <f t="shared" si="20"/>
        <v>151</v>
      </c>
      <c r="H85" s="83">
        <f t="shared" si="21"/>
        <v>6</v>
      </c>
      <c r="I85" s="81" t="s">
        <v>630</v>
      </c>
      <c r="J85" s="81" t="s">
        <v>93</v>
      </c>
      <c r="K85" s="82">
        <v>0.6041666666666666</v>
      </c>
      <c r="L85" s="54">
        <v>0.6666666666666666</v>
      </c>
    </row>
    <row r="86">
      <c r="A86" s="54">
        <v>0.625</v>
      </c>
      <c r="B86" s="54">
        <v>0.6875</v>
      </c>
      <c r="C86" s="83">
        <f t="shared" si="18"/>
        <v>152</v>
      </c>
      <c r="D86" s="83">
        <f t="shared" si="19"/>
        <v>7</v>
      </c>
      <c r="E86" s="81" t="s">
        <v>631</v>
      </c>
      <c r="F86" s="81" t="s">
        <v>174</v>
      </c>
      <c r="G86" s="83">
        <f t="shared" si="20"/>
        <v>153</v>
      </c>
      <c r="H86" s="83">
        <f t="shared" si="21"/>
        <v>7</v>
      </c>
      <c r="I86" s="81" t="s">
        <v>632</v>
      </c>
      <c r="J86" s="81" t="s">
        <v>633</v>
      </c>
      <c r="K86" s="82">
        <v>0.625</v>
      </c>
      <c r="L86" s="54">
        <v>0.6875</v>
      </c>
    </row>
    <row r="87">
      <c r="A87" s="54">
        <v>0.625</v>
      </c>
      <c r="B87" s="54">
        <v>0.6875</v>
      </c>
      <c r="C87" s="83">
        <f t="shared" si="18"/>
        <v>154</v>
      </c>
      <c r="D87" s="83">
        <f t="shared" si="19"/>
        <v>8</v>
      </c>
      <c r="E87" s="81" t="s">
        <v>634</v>
      </c>
      <c r="F87" s="81" t="s">
        <v>93</v>
      </c>
      <c r="G87" s="83">
        <f t="shared" si="20"/>
        <v>155</v>
      </c>
      <c r="H87" s="83">
        <f t="shared" si="21"/>
        <v>8</v>
      </c>
      <c r="I87" s="81" t="s">
        <v>635</v>
      </c>
      <c r="J87" s="81" t="s">
        <v>494</v>
      </c>
      <c r="K87" s="82">
        <v>0.625</v>
      </c>
      <c r="L87" s="54">
        <v>0.6875</v>
      </c>
    </row>
    <row r="88">
      <c r="A88" s="54">
        <v>0.625</v>
      </c>
      <c r="B88" s="54">
        <v>0.6875</v>
      </c>
      <c r="C88" s="83">
        <f t="shared" si="18"/>
        <v>156</v>
      </c>
      <c r="D88" s="83">
        <f t="shared" si="19"/>
        <v>9</v>
      </c>
      <c r="E88" s="81" t="s">
        <v>636</v>
      </c>
      <c r="F88" s="81" t="s">
        <v>98</v>
      </c>
      <c r="G88" s="83">
        <f t="shared" si="20"/>
        <v>157</v>
      </c>
      <c r="H88" s="83">
        <f t="shared" si="21"/>
        <v>9</v>
      </c>
      <c r="I88" s="81" t="s">
        <v>637</v>
      </c>
      <c r="J88" s="81" t="s">
        <v>442</v>
      </c>
      <c r="K88" s="82">
        <v>0.625</v>
      </c>
      <c r="L88" s="54">
        <v>0.6875</v>
      </c>
    </row>
    <row r="89">
      <c r="A89" s="54">
        <v>0.625</v>
      </c>
      <c r="B89" s="54">
        <v>0.6875</v>
      </c>
      <c r="C89" s="83">
        <f t="shared" si="18"/>
        <v>158</v>
      </c>
      <c r="D89" s="83">
        <f t="shared" si="19"/>
        <v>10</v>
      </c>
      <c r="E89" s="81" t="s">
        <v>638</v>
      </c>
      <c r="F89" s="81" t="s">
        <v>98</v>
      </c>
      <c r="G89" s="83">
        <f t="shared" si="20"/>
        <v>159</v>
      </c>
      <c r="H89" s="83">
        <f t="shared" si="21"/>
        <v>10</v>
      </c>
      <c r="I89" s="81" t="s">
        <v>639</v>
      </c>
      <c r="J89" s="81" t="s">
        <v>494</v>
      </c>
      <c r="K89" s="82">
        <v>0.625</v>
      </c>
      <c r="L89" s="54">
        <v>0.6875</v>
      </c>
    </row>
    <row r="90">
      <c r="A90" s="54">
        <v>0.625</v>
      </c>
      <c r="B90" s="54">
        <v>0.6875</v>
      </c>
      <c r="C90" s="83">
        <f t="shared" si="18"/>
        <v>160</v>
      </c>
      <c r="D90" s="83">
        <f t="shared" si="19"/>
        <v>11</v>
      </c>
      <c r="E90" s="81" t="s">
        <v>640</v>
      </c>
      <c r="F90" s="81" t="s">
        <v>174</v>
      </c>
      <c r="G90" s="83">
        <f t="shared" si="20"/>
        <v>161</v>
      </c>
      <c r="H90" s="83">
        <f t="shared" si="21"/>
        <v>11</v>
      </c>
      <c r="I90" s="81" t="s">
        <v>641</v>
      </c>
      <c r="J90" s="81" t="s">
        <v>98</v>
      </c>
      <c r="K90" s="82">
        <v>0.625</v>
      </c>
      <c r="L90" s="54">
        <v>0.6875</v>
      </c>
    </row>
    <row r="91">
      <c r="A91" s="54">
        <v>0.625</v>
      </c>
      <c r="B91" s="54">
        <v>0.6875</v>
      </c>
      <c r="C91" s="83">
        <f t="shared" si="18"/>
        <v>162</v>
      </c>
      <c r="D91" s="83">
        <f t="shared" si="19"/>
        <v>12</v>
      </c>
      <c r="E91" s="81" t="s">
        <v>642</v>
      </c>
      <c r="F91" s="81" t="s">
        <v>103</v>
      </c>
      <c r="G91" s="83">
        <f t="shared" si="20"/>
        <v>163</v>
      </c>
      <c r="H91" s="83">
        <f t="shared" si="21"/>
        <v>12</v>
      </c>
      <c r="I91" s="81" t="s">
        <v>643</v>
      </c>
      <c r="J91" s="81" t="s">
        <v>98</v>
      </c>
      <c r="K91" s="82">
        <v>0.625</v>
      </c>
      <c r="L91" s="54">
        <v>0.6875</v>
      </c>
    </row>
    <row r="92">
      <c r="A92" s="54">
        <v>0.625</v>
      </c>
      <c r="B92" s="54">
        <v>0.6875</v>
      </c>
      <c r="C92" s="83">
        <f t="shared" si="18"/>
        <v>164</v>
      </c>
      <c r="D92" s="83">
        <f t="shared" si="19"/>
        <v>13</v>
      </c>
      <c r="E92" s="81" t="s">
        <v>644</v>
      </c>
      <c r="F92" s="81" t="s">
        <v>93</v>
      </c>
      <c r="G92" s="83">
        <f t="shared" si="20"/>
        <v>165</v>
      </c>
      <c r="H92" s="83">
        <f t="shared" si="21"/>
        <v>13</v>
      </c>
      <c r="I92" s="81" t="s">
        <v>645</v>
      </c>
      <c r="J92" s="81" t="s">
        <v>93</v>
      </c>
      <c r="K92" s="82">
        <v>0.625</v>
      </c>
      <c r="L92" s="54">
        <v>0.6875</v>
      </c>
    </row>
    <row r="93">
      <c r="A93" s="54">
        <v>0.625</v>
      </c>
      <c r="B93" s="54">
        <v>0.6875</v>
      </c>
      <c r="C93" s="83">
        <f t="shared" si="18"/>
        <v>166</v>
      </c>
      <c r="D93" s="83">
        <f t="shared" si="19"/>
        <v>14</v>
      </c>
      <c r="E93" s="81" t="s">
        <v>646</v>
      </c>
      <c r="F93" s="81" t="s">
        <v>98</v>
      </c>
      <c r="G93" s="83">
        <f t="shared" si="20"/>
        <v>167</v>
      </c>
      <c r="H93" s="83">
        <f t="shared" si="21"/>
        <v>14</v>
      </c>
      <c r="I93" s="81" t="s">
        <v>647</v>
      </c>
      <c r="J93" s="81" t="s">
        <v>103</v>
      </c>
      <c r="K93" s="82">
        <v>0.625</v>
      </c>
      <c r="L93" s="54">
        <v>0.6875</v>
      </c>
    </row>
    <row r="94">
      <c r="A94" s="54">
        <v>0.6458333333333334</v>
      </c>
      <c r="B94" s="54">
        <v>0.7083333333333334</v>
      </c>
      <c r="C94" s="83">
        <f t="shared" si="18"/>
        <v>168</v>
      </c>
      <c r="D94" s="83">
        <f t="shared" si="19"/>
        <v>15</v>
      </c>
      <c r="E94" s="81" t="s">
        <v>648</v>
      </c>
      <c r="F94" s="81" t="s">
        <v>91</v>
      </c>
      <c r="G94" s="83">
        <f t="shared" si="20"/>
        <v>169</v>
      </c>
      <c r="H94" s="83">
        <f t="shared" si="21"/>
        <v>15</v>
      </c>
      <c r="I94" s="81" t="s">
        <v>649</v>
      </c>
      <c r="J94" s="81" t="s">
        <v>164</v>
      </c>
      <c r="K94" s="82">
        <v>0.6458333333333334</v>
      </c>
      <c r="L94" s="54">
        <v>0.7083333333333334</v>
      </c>
    </row>
    <row r="95">
      <c r="A95" s="54">
        <v>0.6458333333333334</v>
      </c>
      <c r="B95" s="54">
        <v>0.7083333333333334</v>
      </c>
      <c r="C95" s="83">
        <f t="shared" si="18"/>
        <v>170</v>
      </c>
      <c r="D95" s="83">
        <f t="shared" si="19"/>
        <v>16</v>
      </c>
      <c r="E95" s="81" t="s">
        <v>650</v>
      </c>
      <c r="F95" s="81" t="s">
        <v>93</v>
      </c>
      <c r="G95" s="83">
        <f t="shared" si="20"/>
        <v>171</v>
      </c>
      <c r="H95" s="83">
        <f t="shared" si="21"/>
        <v>16</v>
      </c>
      <c r="I95" s="81" t="s">
        <v>651</v>
      </c>
      <c r="J95" s="81" t="s">
        <v>89</v>
      </c>
      <c r="K95" s="82">
        <v>0.6458333333333334</v>
      </c>
      <c r="L95" s="54">
        <v>0.7083333333333334</v>
      </c>
    </row>
    <row r="96">
      <c r="A96" s="54">
        <v>0.6458333333333334</v>
      </c>
      <c r="B96" s="54">
        <v>0.7083333333333334</v>
      </c>
      <c r="C96" s="83">
        <f t="shared" si="18"/>
        <v>172</v>
      </c>
      <c r="D96" s="83">
        <f t="shared" si="19"/>
        <v>17</v>
      </c>
      <c r="E96" s="81" t="s">
        <v>652</v>
      </c>
      <c r="F96" s="81" t="s">
        <v>98</v>
      </c>
      <c r="G96" s="83">
        <f t="shared" si="20"/>
        <v>173</v>
      </c>
      <c r="H96" s="83">
        <f t="shared" si="21"/>
        <v>17</v>
      </c>
      <c r="I96" s="81" t="s">
        <v>653</v>
      </c>
      <c r="J96" s="81" t="s">
        <v>355</v>
      </c>
      <c r="K96" s="82">
        <v>0.6458333333333334</v>
      </c>
      <c r="L96" s="54">
        <v>0.7083333333333334</v>
      </c>
    </row>
    <row r="97">
      <c r="A97" s="54">
        <v>0.6458333333333334</v>
      </c>
      <c r="B97" s="54">
        <v>0.7083333333333334</v>
      </c>
      <c r="C97" s="83">
        <f t="shared" si="18"/>
        <v>174</v>
      </c>
      <c r="D97" s="83">
        <f t="shared" si="19"/>
        <v>18</v>
      </c>
      <c r="E97" s="81" t="s">
        <v>654</v>
      </c>
      <c r="F97" s="81" t="s">
        <v>174</v>
      </c>
      <c r="G97" s="83">
        <f t="shared" si="20"/>
        <v>175</v>
      </c>
      <c r="H97" s="83">
        <f t="shared" si="21"/>
        <v>18</v>
      </c>
      <c r="I97" s="81" t="s">
        <v>655</v>
      </c>
      <c r="J97" s="81" t="s">
        <v>164</v>
      </c>
      <c r="K97" s="82">
        <v>0.6458333333333334</v>
      </c>
      <c r="L97" s="54">
        <v>0.7083333333333334</v>
      </c>
    </row>
    <row r="98">
      <c r="A98" s="54">
        <v>0.6458333333333334</v>
      </c>
      <c r="B98" s="54">
        <v>0.7083333333333334</v>
      </c>
      <c r="C98" s="83">
        <f t="shared" si="18"/>
        <v>176</v>
      </c>
      <c r="D98" s="83">
        <f t="shared" si="19"/>
        <v>19</v>
      </c>
      <c r="E98" s="81" t="s">
        <v>656</v>
      </c>
      <c r="F98" s="81" t="s">
        <v>93</v>
      </c>
      <c r="G98" s="83">
        <f t="shared" si="20"/>
        <v>177</v>
      </c>
      <c r="H98" s="83">
        <f t="shared" si="21"/>
        <v>19</v>
      </c>
      <c r="I98" s="81" t="s">
        <v>657</v>
      </c>
      <c r="J98" s="81" t="s">
        <v>442</v>
      </c>
      <c r="K98" s="82">
        <v>0.6458333333333334</v>
      </c>
      <c r="L98" s="54">
        <v>0.7083333333333334</v>
      </c>
    </row>
    <row r="99">
      <c r="A99" s="54">
        <v>0.6458333333333334</v>
      </c>
      <c r="B99" s="54">
        <v>0.7083333333333334</v>
      </c>
      <c r="C99" s="83">
        <f t="shared" si="18"/>
        <v>178</v>
      </c>
      <c r="D99" s="83">
        <f t="shared" si="19"/>
        <v>20</v>
      </c>
      <c r="E99" s="81" t="s">
        <v>658</v>
      </c>
      <c r="F99" s="81" t="s">
        <v>355</v>
      </c>
      <c r="G99" s="83">
        <f t="shared" si="20"/>
        <v>179</v>
      </c>
      <c r="H99" s="83">
        <f t="shared" si="21"/>
        <v>20</v>
      </c>
      <c r="I99" s="81" t="s">
        <v>659</v>
      </c>
      <c r="J99" s="81" t="s">
        <v>93</v>
      </c>
      <c r="K99" s="82">
        <v>0.6458333333333334</v>
      </c>
      <c r="L99" s="54">
        <v>0.7083333333333334</v>
      </c>
    </row>
    <row r="100">
      <c r="A100" s="54">
        <v>0.6458333333333334</v>
      </c>
      <c r="B100" s="54">
        <v>0.7083333333333334</v>
      </c>
      <c r="C100" s="83">
        <f t="shared" si="18"/>
        <v>180</v>
      </c>
      <c r="D100" s="83">
        <f t="shared" si="19"/>
        <v>21</v>
      </c>
      <c r="E100" s="81" t="s">
        <v>660</v>
      </c>
      <c r="F100" s="81" t="s">
        <v>98</v>
      </c>
      <c r="G100" s="83">
        <f t="shared" si="20"/>
        <v>181</v>
      </c>
      <c r="H100" s="83">
        <f t="shared" si="21"/>
        <v>21</v>
      </c>
      <c r="I100" s="81" t="s">
        <v>661</v>
      </c>
      <c r="J100" s="81" t="s">
        <v>93</v>
      </c>
      <c r="K100" s="82">
        <v>0.6458333333333334</v>
      </c>
      <c r="L100" s="54">
        <v>0.7083333333333334</v>
      </c>
    </row>
    <row r="101">
      <c r="A101" s="54">
        <v>0.6666666666666666</v>
      </c>
      <c r="B101" s="54">
        <v>0.7291666666666666</v>
      </c>
      <c r="C101" s="83">
        <f t="shared" si="18"/>
        <v>182</v>
      </c>
      <c r="D101" s="83">
        <f t="shared" si="19"/>
        <v>22</v>
      </c>
      <c r="E101" s="81" t="s">
        <v>662</v>
      </c>
      <c r="F101" s="81" t="s">
        <v>93</v>
      </c>
      <c r="G101" s="83">
        <f t="shared" si="20"/>
        <v>183</v>
      </c>
      <c r="H101" s="83">
        <f t="shared" si="21"/>
        <v>22</v>
      </c>
      <c r="I101" s="81" t="s">
        <v>663</v>
      </c>
      <c r="J101" s="81" t="s">
        <v>93</v>
      </c>
      <c r="K101" s="82">
        <v>0.6666666666666666</v>
      </c>
      <c r="L101" s="54">
        <v>0.7291666666666666</v>
      </c>
    </row>
    <row r="102">
      <c r="A102" s="54">
        <v>0.6666666666666666</v>
      </c>
      <c r="B102" s="54">
        <v>0.7291666666666666</v>
      </c>
      <c r="C102" s="83">
        <f t="shared" si="18"/>
        <v>184</v>
      </c>
      <c r="D102" s="83">
        <f t="shared" si="19"/>
        <v>23</v>
      </c>
      <c r="E102" s="81" t="s">
        <v>664</v>
      </c>
      <c r="F102" s="81" t="s">
        <v>355</v>
      </c>
      <c r="G102" s="83">
        <f t="shared" si="20"/>
        <v>185</v>
      </c>
      <c r="H102" s="83">
        <f t="shared" si="21"/>
        <v>23</v>
      </c>
      <c r="I102" s="81" t="s">
        <v>665</v>
      </c>
      <c r="J102" s="81" t="s">
        <v>164</v>
      </c>
      <c r="K102" s="54">
        <v>0.6666666666666666</v>
      </c>
      <c r="L102" s="54">
        <v>0.7291666666666666</v>
      </c>
    </row>
    <row r="103">
      <c r="A103" s="54">
        <v>0.6666666666666666</v>
      </c>
      <c r="B103" s="54">
        <v>0.7291666666666666</v>
      </c>
      <c r="C103" s="83">
        <f t="shared" si="18"/>
        <v>186</v>
      </c>
      <c r="D103" s="83">
        <f t="shared" si="19"/>
        <v>24</v>
      </c>
      <c r="E103" s="81" t="s">
        <v>666</v>
      </c>
      <c r="F103" s="81" t="s">
        <v>91</v>
      </c>
      <c r="G103" s="83">
        <f t="shared" si="20"/>
        <v>187</v>
      </c>
      <c r="H103" s="83">
        <f t="shared" si="21"/>
        <v>24</v>
      </c>
      <c r="I103" s="81" t="s">
        <v>667</v>
      </c>
      <c r="J103" s="81" t="s">
        <v>103</v>
      </c>
      <c r="K103" s="54">
        <v>0.6666666666666666</v>
      </c>
      <c r="L103" s="54">
        <v>0.7291666666666666</v>
      </c>
    </row>
    <row r="104">
      <c r="A104" s="45" t="s">
        <v>61</v>
      </c>
      <c r="B104" s="41"/>
      <c r="C104" s="41"/>
      <c r="D104" s="41"/>
      <c r="E104" s="41"/>
      <c r="F104" s="42"/>
      <c r="G104" s="84"/>
      <c r="H104" s="41"/>
      <c r="I104" s="41"/>
      <c r="J104" s="41"/>
      <c r="K104" s="41"/>
      <c r="L104" s="42"/>
    </row>
    <row r="105">
      <c r="A105" s="54">
        <v>0.6666666666666666</v>
      </c>
      <c r="B105" s="54">
        <v>0.7291666666666666</v>
      </c>
      <c r="C105" s="56">
        <v>188.0</v>
      </c>
      <c r="D105" s="56">
        <v>1.0</v>
      </c>
      <c r="E105" s="81" t="s">
        <v>668</v>
      </c>
      <c r="F105" s="81" t="s">
        <v>91</v>
      </c>
      <c r="G105" s="83">
        <f>G103+2</f>
        <v>189</v>
      </c>
      <c r="H105" s="83">
        <f>H103+1</f>
        <v>25</v>
      </c>
      <c r="I105" s="81" t="s">
        <v>669</v>
      </c>
      <c r="J105" s="81" t="s">
        <v>355</v>
      </c>
      <c r="K105" s="54">
        <v>0.6666666666666666</v>
      </c>
      <c r="L105" s="54">
        <v>0.7291666666666666</v>
      </c>
    </row>
    <row r="106">
      <c r="A106" s="54">
        <v>0.6666666666666666</v>
      </c>
      <c r="B106" s="54">
        <v>0.7291666666666666</v>
      </c>
      <c r="C106" s="83">
        <f t="shared" ref="C106:C112" si="22">C105+2</f>
        <v>190</v>
      </c>
      <c r="D106" s="56">
        <v>2.0</v>
      </c>
      <c r="E106" s="81" t="s">
        <v>670</v>
      </c>
      <c r="F106" s="81" t="s">
        <v>89</v>
      </c>
      <c r="G106" s="83">
        <f t="shared" ref="G106:G112" si="23">G105+2</f>
        <v>191</v>
      </c>
      <c r="H106" s="83">
        <f t="shared" ref="H106:H112" si="24">H105+1</f>
        <v>26</v>
      </c>
      <c r="I106" s="81" t="s">
        <v>671</v>
      </c>
      <c r="J106" s="81" t="s">
        <v>93</v>
      </c>
      <c r="K106" s="54">
        <v>0.6666666666666666</v>
      </c>
      <c r="L106" s="54">
        <v>0.7291666666666666</v>
      </c>
    </row>
    <row r="107">
      <c r="A107" s="54">
        <v>0.6666666666666666</v>
      </c>
      <c r="B107" s="54">
        <v>0.7291666666666666</v>
      </c>
      <c r="C107" s="83">
        <f t="shared" si="22"/>
        <v>192</v>
      </c>
      <c r="D107" s="83">
        <f>D106+1</f>
        <v>3</v>
      </c>
      <c r="E107" s="81" t="s">
        <v>672</v>
      </c>
      <c r="F107" s="81" t="s">
        <v>93</v>
      </c>
      <c r="G107" s="83">
        <f t="shared" si="23"/>
        <v>193</v>
      </c>
      <c r="H107" s="83">
        <f t="shared" si="24"/>
        <v>27</v>
      </c>
      <c r="I107" s="81" t="s">
        <v>673</v>
      </c>
      <c r="J107" s="81" t="s">
        <v>442</v>
      </c>
      <c r="K107" s="54">
        <v>0.6666666666666666</v>
      </c>
      <c r="L107" s="54">
        <v>0.7291666666666666</v>
      </c>
    </row>
    <row r="108">
      <c r="A108" s="54">
        <v>0.6875</v>
      </c>
      <c r="B108" s="54">
        <v>0.75</v>
      </c>
      <c r="C108" s="83">
        <f t="shared" si="22"/>
        <v>194</v>
      </c>
      <c r="D108" s="105">
        <v>4.0</v>
      </c>
      <c r="E108" s="81" t="s">
        <v>674</v>
      </c>
      <c r="F108" s="81" t="s">
        <v>355</v>
      </c>
      <c r="G108" s="83">
        <f t="shared" si="23"/>
        <v>195</v>
      </c>
      <c r="H108" s="83">
        <f t="shared" si="24"/>
        <v>28</v>
      </c>
      <c r="I108" s="81" t="s">
        <v>675</v>
      </c>
      <c r="J108" s="81" t="s">
        <v>89</v>
      </c>
      <c r="K108" s="54">
        <v>0.6666666666666666</v>
      </c>
      <c r="L108" s="54">
        <v>0.7291666666666666</v>
      </c>
    </row>
    <row r="109">
      <c r="A109" s="54">
        <v>0.6875</v>
      </c>
      <c r="B109" s="54">
        <v>0.75</v>
      </c>
      <c r="C109" s="83">
        <f t="shared" si="22"/>
        <v>196</v>
      </c>
      <c r="D109" s="83">
        <f t="shared" ref="D109:D112" si="25">D108+1</f>
        <v>5</v>
      </c>
      <c r="E109" s="81" t="s">
        <v>676</v>
      </c>
      <c r="F109" s="81" t="s">
        <v>174</v>
      </c>
      <c r="G109" s="83">
        <f t="shared" si="23"/>
        <v>197</v>
      </c>
      <c r="H109" s="83">
        <f t="shared" si="24"/>
        <v>29</v>
      </c>
      <c r="I109" s="81" t="s">
        <v>677</v>
      </c>
      <c r="J109" s="81" t="s">
        <v>442</v>
      </c>
      <c r="K109" s="82">
        <v>0.6875</v>
      </c>
      <c r="L109" s="54">
        <v>0.75</v>
      </c>
    </row>
    <row r="110">
      <c r="A110" s="54">
        <v>0.6875</v>
      </c>
      <c r="B110" s="54">
        <v>0.75</v>
      </c>
      <c r="C110" s="83">
        <f t="shared" si="22"/>
        <v>198</v>
      </c>
      <c r="D110" s="83">
        <f t="shared" si="25"/>
        <v>6</v>
      </c>
      <c r="E110" s="81" t="s">
        <v>678</v>
      </c>
      <c r="F110" s="81" t="s">
        <v>93</v>
      </c>
      <c r="G110" s="83">
        <f t="shared" si="23"/>
        <v>199</v>
      </c>
      <c r="H110" s="83">
        <f t="shared" si="24"/>
        <v>30</v>
      </c>
      <c r="I110" s="81" t="s">
        <v>679</v>
      </c>
      <c r="J110" s="81" t="s">
        <v>633</v>
      </c>
      <c r="K110" s="54">
        <v>0.6875</v>
      </c>
      <c r="L110" s="54">
        <v>0.75</v>
      </c>
    </row>
    <row r="111">
      <c r="A111" s="54">
        <v>0.6875</v>
      </c>
      <c r="B111" s="54">
        <v>0.75</v>
      </c>
      <c r="C111" s="83">
        <f t="shared" si="22"/>
        <v>200</v>
      </c>
      <c r="D111" s="83">
        <f t="shared" si="25"/>
        <v>7</v>
      </c>
      <c r="E111" s="81" t="s">
        <v>680</v>
      </c>
      <c r="F111" s="81" t="s">
        <v>91</v>
      </c>
      <c r="G111" s="83">
        <f t="shared" si="23"/>
        <v>201</v>
      </c>
      <c r="H111" s="83">
        <f t="shared" si="24"/>
        <v>31</v>
      </c>
      <c r="I111" s="81" t="s">
        <v>681</v>
      </c>
      <c r="J111" s="81" t="s">
        <v>98</v>
      </c>
      <c r="K111" s="54">
        <v>0.6875</v>
      </c>
      <c r="L111" s="54">
        <v>0.75</v>
      </c>
    </row>
    <row r="112">
      <c r="A112" s="54">
        <v>0.6875</v>
      </c>
      <c r="B112" s="54">
        <v>0.75</v>
      </c>
      <c r="C112" s="83">
        <f t="shared" si="22"/>
        <v>202</v>
      </c>
      <c r="D112" s="83">
        <f t="shared" si="25"/>
        <v>8</v>
      </c>
      <c r="E112" s="81" t="s">
        <v>682</v>
      </c>
      <c r="F112" s="81" t="s">
        <v>93</v>
      </c>
      <c r="G112" s="83">
        <f t="shared" si="23"/>
        <v>203</v>
      </c>
      <c r="H112" s="83">
        <f t="shared" si="24"/>
        <v>32</v>
      </c>
      <c r="I112" s="81" t="s">
        <v>683</v>
      </c>
      <c r="J112" s="81" t="s">
        <v>98</v>
      </c>
      <c r="K112" s="54">
        <v>0.6875</v>
      </c>
      <c r="L112" s="54">
        <v>0.75</v>
      </c>
    </row>
    <row r="113">
      <c r="A113" s="102"/>
      <c r="B113" s="41"/>
      <c r="C113" s="41"/>
      <c r="D113" s="41"/>
      <c r="E113" s="41"/>
      <c r="F113" s="42"/>
      <c r="G113" s="45" t="s">
        <v>77</v>
      </c>
      <c r="H113" s="41"/>
      <c r="I113" s="41"/>
      <c r="J113" s="41"/>
      <c r="K113" s="41"/>
      <c r="L113" s="42"/>
    </row>
    <row r="114">
      <c r="A114" s="54">
        <v>0.6875</v>
      </c>
      <c r="B114" s="54">
        <v>0.75</v>
      </c>
      <c r="C114" s="83">
        <f>C112+2</f>
        <v>204</v>
      </c>
      <c r="D114" s="83">
        <f>D112+1</f>
        <v>9</v>
      </c>
      <c r="E114" s="81" t="s">
        <v>684</v>
      </c>
      <c r="F114" s="81" t="s">
        <v>93</v>
      </c>
      <c r="G114" s="56">
        <v>205.0</v>
      </c>
      <c r="H114" s="56">
        <v>1.0</v>
      </c>
      <c r="I114" s="81" t="s">
        <v>685</v>
      </c>
      <c r="J114" s="81" t="s">
        <v>91</v>
      </c>
      <c r="K114" s="54">
        <v>0.6875</v>
      </c>
      <c r="L114" s="54">
        <v>0.75</v>
      </c>
    </row>
    <row r="115">
      <c r="A115" s="54">
        <v>0.6875</v>
      </c>
      <c r="B115" s="54">
        <v>0.75</v>
      </c>
      <c r="C115" s="83">
        <f t="shared" ref="C115:C135" si="26">C114+2</f>
        <v>206</v>
      </c>
      <c r="D115" s="83">
        <f>D114+1</f>
        <v>10</v>
      </c>
      <c r="E115" s="81" t="s">
        <v>686</v>
      </c>
      <c r="F115" s="81" t="s">
        <v>98</v>
      </c>
      <c r="G115" s="83">
        <f t="shared" ref="G115:G135" si="27">G114+2</f>
        <v>207</v>
      </c>
      <c r="H115" s="83">
        <f t="shared" ref="H115:H119" si="28">H113+1</f>
        <v>1</v>
      </c>
      <c r="I115" s="81" t="s">
        <v>687</v>
      </c>
      <c r="J115" s="81" t="s">
        <v>103</v>
      </c>
      <c r="K115" s="54">
        <v>0.6875</v>
      </c>
      <c r="L115" s="54">
        <v>0.75</v>
      </c>
    </row>
    <row r="116">
      <c r="A116" s="54">
        <v>0.6875</v>
      </c>
      <c r="B116" s="54">
        <v>0.75</v>
      </c>
      <c r="C116" s="83">
        <f t="shared" si="26"/>
        <v>208</v>
      </c>
      <c r="D116" s="83">
        <f t="shared" ref="D116:D119" si="29">D114+1</f>
        <v>10</v>
      </c>
      <c r="E116" s="81" t="s">
        <v>688</v>
      </c>
      <c r="F116" s="81" t="s">
        <v>174</v>
      </c>
      <c r="G116" s="83">
        <f t="shared" si="27"/>
        <v>209</v>
      </c>
      <c r="H116" s="83">
        <f t="shared" si="28"/>
        <v>2</v>
      </c>
      <c r="I116" s="81" t="s">
        <v>689</v>
      </c>
      <c r="J116" s="81" t="s">
        <v>89</v>
      </c>
      <c r="K116" s="54">
        <v>0.6875</v>
      </c>
      <c r="L116" s="54">
        <v>0.75</v>
      </c>
    </row>
    <row r="117">
      <c r="A117" s="54">
        <v>0.7083333333333334</v>
      </c>
      <c r="B117" s="54">
        <v>0.7708333333333334</v>
      </c>
      <c r="C117" s="83">
        <f t="shared" si="26"/>
        <v>210</v>
      </c>
      <c r="D117" s="83">
        <f t="shared" si="29"/>
        <v>11</v>
      </c>
      <c r="E117" s="81" t="s">
        <v>690</v>
      </c>
      <c r="F117" s="81" t="s">
        <v>91</v>
      </c>
      <c r="G117" s="83">
        <f t="shared" si="27"/>
        <v>211</v>
      </c>
      <c r="H117" s="83">
        <f t="shared" si="28"/>
        <v>2</v>
      </c>
      <c r="I117" s="81" t="s">
        <v>691</v>
      </c>
      <c r="J117" s="81" t="s">
        <v>355</v>
      </c>
      <c r="K117" s="54">
        <v>0.6875</v>
      </c>
      <c r="L117" s="54">
        <v>0.75</v>
      </c>
    </row>
    <row r="118">
      <c r="A118" s="54">
        <v>0.7083333333333334</v>
      </c>
      <c r="B118" s="54">
        <v>0.7708333333333334</v>
      </c>
      <c r="C118" s="83">
        <f t="shared" si="26"/>
        <v>212</v>
      </c>
      <c r="D118" s="83">
        <f t="shared" si="29"/>
        <v>11</v>
      </c>
      <c r="E118" s="81" t="s">
        <v>692</v>
      </c>
      <c r="F118" s="81" t="s">
        <v>98</v>
      </c>
      <c r="G118" s="83">
        <f t="shared" si="27"/>
        <v>213</v>
      </c>
      <c r="H118" s="83">
        <f t="shared" si="28"/>
        <v>3</v>
      </c>
      <c r="I118" s="81" t="s">
        <v>693</v>
      </c>
      <c r="J118" s="81" t="s">
        <v>93</v>
      </c>
      <c r="K118" s="82">
        <v>0.7083333333333334</v>
      </c>
      <c r="L118" s="54">
        <v>0.7708333333333334</v>
      </c>
    </row>
    <row r="119">
      <c r="A119" s="54">
        <v>0.7083333333333334</v>
      </c>
      <c r="B119" s="54">
        <v>0.7708333333333334</v>
      </c>
      <c r="C119" s="83">
        <f t="shared" si="26"/>
        <v>214</v>
      </c>
      <c r="D119" s="83">
        <f t="shared" si="29"/>
        <v>12</v>
      </c>
      <c r="E119" s="81" t="s">
        <v>694</v>
      </c>
      <c r="F119" s="81" t="s">
        <v>164</v>
      </c>
      <c r="G119" s="83">
        <f t="shared" si="27"/>
        <v>215</v>
      </c>
      <c r="H119" s="83">
        <f t="shared" si="28"/>
        <v>3</v>
      </c>
      <c r="I119" s="81" t="s">
        <v>695</v>
      </c>
      <c r="J119" s="81" t="s">
        <v>98</v>
      </c>
      <c r="K119" s="54">
        <v>0.7083333333333334</v>
      </c>
      <c r="L119" s="54">
        <v>0.7708333333333334</v>
      </c>
    </row>
    <row r="120">
      <c r="A120" s="54">
        <v>0.7083333333333334</v>
      </c>
      <c r="B120" s="54">
        <v>0.7708333333333334</v>
      </c>
      <c r="C120" s="83">
        <f t="shared" si="26"/>
        <v>216</v>
      </c>
      <c r="D120" s="83">
        <f t="shared" ref="D120:D135" si="30">D119+1</f>
        <v>13</v>
      </c>
      <c r="E120" s="81" t="s">
        <v>696</v>
      </c>
      <c r="F120" s="81" t="s">
        <v>93</v>
      </c>
      <c r="G120" s="83">
        <f t="shared" si="27"/>
        <v>217</v>
      </c>
      <c r="H120" s="83">
        <f t="shared" ref="H120:H121" si="31">H119+1</f>
        <v>4</v>
      </c>
      <c r="I120" s="81" t="s">
        <v>697</v>
      </c>
      <c r="J120" s="81" t="s">
        <v>355</v>
      </c>
      <c r="K120" s="54">
        <v>0.7083333333333334</v>
      </c>
      <c r="L120" s="54">
        <v>0.7708333333333334</v>
      </c>
    </row>
    <row r="121">
      <c r="A121" s="54">
        <v>0.7083333333333334</v>
      </c>
      <c r="B121" s="54">
        <v>0.7708333333333334</v>
      </c>
      <c r="C121" s="83">
        <f t="shared" si="26"/>
        <v>218</v>
      </c>
      <c r="D121" s="83">
        <f t="shared" si="30"/>
        <v>14</v>
      </c>
      <c r="E121" s="81" t="s">
        <v>698</v>
      </c>
      <c r="F121" s="81" t="s">
        <v>98</v>
      </c>
      <c r="G121" s="83">
        <f t="shared" si="27"/>
        <v>219</v>
      </c>
      <c r="H121" s="83">
        <f t="shared" si="31"/>
        <v>5</v>
      </c>
      <c r="I121" s="81" t="s">
        <v>699</v>
      </c>
      <c r="J121" s="81" t="s">
        <v>93</v>
      </c>
      <c r="K121" s="54">
        <v>0.7083333333333334</v>
      </c>
      <c r="L121" s="54">
        <v>0.7708333333333334</v>
      </c>
    </row>
    <row r="122">
      <c r="A122" s="54">
        <v>0.7083333333333334</v>
      </c>
      <c r="B122" s="54">
        <v>0.7708333333333334</v>
      </c>
      <c r="C122" s="83">
        <f t="shared" si="26"/>
        <v>220</v>
      </c>
      <c r="D122" s="83">
        <f t="shared" si="30"/>
        <v>15</v>
      </c>
      <c r="E122" s="81" t="s">
        <v>700</v>
      </c>
      <c r="F122" s="81" t="s">
        <v>174</v>
      </c>
      <c r="G122" s="83">
        <f t="shared" si="27"/>
        <v>221</v>
      </c>
      <c r="H122" s="83">
        <f t="shared" ref="H122:H135" si="32">H120+1</f>
        <v>5</v>
      </c>
      <c r="I122" s="81" t="s">
        <v>701</v>
      </c>
      <c r="J122" s="81" t="s">
        <v>103</v>
      </c>
      <c r="K122" s="54">
        <v>0.7083333333333334</v>
      </c>
      <c r="L122" s="54">
        <v>0.7708333333333334</v>
      </c>
    </row>
    <row r="123">
      <c r="A123" s="54">
        <v>0.7291666666666666</v>
      </c>
      <c r="B123" s="54">
        <v>0.7916666666666666</v>
      </c>
      <c r="C123" s="83">
        <f t="shared" si="26"/>
        <v>222</v>
      </c>
      <c r="D123" s="83">
        <f t="shared" si="30"/>
        <v>16</v>
      </c>
      <c r="E123" s="81" t="s">
        <v>702</v>
      </c>
      <c r="F123" s="81" t="s">
        <v>91</v>
      </c>
      <c r="G123" s="83">
        <f t="shared" si="27"/>
        <v>223</v>
      </c>
      <c r="H123" s="83">
        <f t="shared" si="32"/>
        <v>6</v>
      </c>
      <c r="I123" s="81" t="s">
        <v>703</v>
      </c>
      <c r="J123" s="81" t="s">
        <v>93</v>
      </c>
      <c r="K123" s="54">
        <v>0.7083333333333334</v>
      </c>
      <c r="L123" s="54">
        <v>0.7916666666666666</v>
      </c>
    </row>
    <row r="124">
      <c r="A124" s="54">
        <v>0.7291666666666666</v>
      </c>
      <c r="B124" s="54">
        <v>0.7916666666666666</v>
      </c>
      <c r="C124" s="83">
        <f t="shared" si="26"/>
        <v>224</v>
      </c>
      <c r="D124" s="83">
        <f t="shared" si="30"/>
        <v>17</v>
      </c>
      <c r="E124" s="81" t="s">
        <v>704</v>
      </c>
      <c r="F124" s="81" t="s">
        <v>98</v>
      </c>
      <c r="G124" s="83">
        <f t="shared" si="27"/>
        <v>225</v>
      </c>
      <c r="H124" s="83">
        <f t="shared" si="32"/>
        <v>6</v>
      </c>
      <c r="I124" s="81" t="s">
        <v>705</v>
      </c>
      <c r="J124" s="81" t="s">
        <v>164</v>
      </c>
      <c r="K124" s="82">
        <v>0.7291666666666666</v>
      </c>
      <c r="L124" s="54">
        <v>0.7916666666666666</v>
      </c>
    </row>
    <row r="125">
      <c r="A125" s="54">
        <v>0.7291666666666666</v>
      </c>
      <c r="B125" s="54">
        <v>0.7916666666666666</v>
      </c>
      <c r="C125" s="83">
        <f t="shared" si="26"/>
        <v>226</v>
      </c>
      <c r="D125" s="83">
        <f t="shared" si="30"/>
        <v>18</v>
      </c>
      <c r="E125" s="81" t="s">
        <v>706</v>
      </c>
      <c r="F125" s="81" t="s">
        <v>93</v>
      </c>
      <c r="G125" s="83">
        <f t="shared" si="27"/>
        <v>227</v>
      </c>
      <c r="H125" s="83">
        <f t="shared" si="32"/>
        <v>7</v>
      </c>
      <c r="I125" s="81" t="s">
        <v>707</v>
      </c>
      <c r="J125" s="81" t="s">
        <v>91</v>
      </c>
      <c r="K125" s="54">
        <v>0.7291666666666666</v>
      </c>
      <c r="L125" s="54">
        <v>0.7916666666666666</v>
      </c>
    </row>
    <row r="126">
      <c r="A126" s="54">
        <v>0.7291666666666666</v>
      </c>
      <c r="B126" s="54">
        <v>0.7916666666666666</v>
      </c>
      <c r="C126" s="83">
        <f t="shared" si="26"/>
        <v>228</v>
      </c>
      <c r="D126" s="83">
        <f t="shared" si="30"/>
        <v>19</v>
      </c>
      <c r="E126" s="81" t="s">
        <v>708</v>
      </c>
      <c r="F126" s="81" t="s">
        <v>118</v>
      </c>
      <c r="G126" s="83">
        <f t="shared" si="27"/>
        <v>229</v>
      </c>
      <c r="H126" s="83">
        <f t="shared" si="32"/>
        <v>7</v>
      </c>
      <c r="I126" s="81" t="s">
        <v>709</v>
      </c>
      <c r="J126" s="81" t="s">
        <v>355</v>
      </c>
      <c r="K126" s="54">
        <v>0.7291666666666666</v>
      </c>
      <c r="L126" s="54">
        <v>0.7916666666666666</v>
      </c>
    </row>
    <row r="127">
      <c r="A127" s="54">
        <v>0.7291666666666666</v>
      </c>
      <c r="B127" s="54">
        <v>0.7916666666666666</v>
      </c>
      <c r="C127" s="83">
        <f t="shared" si="26"/>
        <v>230</v>
      </c>
      <c r="D127" s="83">
        <f t="shared" si="30"/>
        <v>20</v>
      </c>
      <c r="E127" s="81" t="s">
        <v>710</v>
      </c>
      <c r="F127" s="81" t="s">
        <v>98</v>
      </c>
      <c r="G127" s="83">
        <f t="shared" si="27"/>
        <v>231</v>
      </c>
      <c r="H127" s="83">
        <f t="shared" si="32"/>
        <v>8</v>
      </c>
      <c r="I127" s="81" t="s">
        <v>711</v>
      </c>
      <c r="J127" s="81" t="s">
        <v>103</v>
      </c>
      <c r="K127" s="54">
        <v>0.7291666666666666</v>
      </c>
      <c r="L127" s="54">
        <v>0.7916666666666666</v>
      </c>
    </row>
    <row r="128">
      <c r="A128" s="54">
        <v>0.7291666666666666</v>
      </c>
      <c r="B128" s="54">
        <v>0.7916666666666666</v>
      </c>
      <c r="C128" s="83">
        <f t="shared" si="26"/>
        <v>232</v>
      </c>
      <c r="D128" s="83">
        <f t="shared" si="30"/>
        <v>21</v>
      </c>
      <c r="E128" s="81" t="s">
        <v>712</v>
      </c>
      <c r="F128" s="81" t="s">
        <v>98</v>
      </c>
      <c r="G128" s="83">
        <f t="shared" si="27"/>
        <v>233</v>
      </c>
      <c r="H128" s="83">
        <f t="shared" si="32"/>
        <v>8</v>
      </c>
      <c r="I128" s="81" t="s">
        <v>713</v>
      </c>
      <c r="J128" s="81" t="s">
        <v>93</v>
      </c>
      <c r="K128" s="54">
        <v>0.7291666666666666</v>
      </c>
      <c r="L128" s="54">
        <v>0.7916666666666666</v>
      </c>
    </row>
    <row r="129">
      <c r="A129" s="54">
        <v>0.7291666666666666</v>
      </c>
      <c r="B129" s="54">
        <v>0.7916666666666666</v>
      </c>
      <c r="C129" s="83">
        <f t="shared" si="26"/>
        <v>234</v>
      </c>
      <c r="D129" s="83">
        <f t="shared" si="30"/>
        <v>22</v>
      </c>
      <c r="E129" s="81" t="s">
        <v>714</v>
      </c>
      <c r="F129" s="81" t="s">
        <v>103</v>
      </c>
      <c r="G129" s="83">
        <f t="shared" si="27"/>
        <v>235</v>
      </c>
      <c r="H129" s="83">
        <f t="shared" si="32"/>
        <v>9</v>
      </c>
      <c r="I129" s="81" t="s">
        <v>715</v>
      </c>
      <c r="J129" s="81" t="s">
        <v>98</v>
      </c>
      <c r="K129" s="54">
        <v>0.7291666666666666</v>
      </c>
      <c r="L129" s="54">
        <v>0.7916666666666666</v>
      </c>
    </row>
    <row r="130">
      <c r="A130" s="54">
        <v>0.7291666666666666</v>
      </c>
      <c r="B130" s="54">
        <v>0.7916666666666666</v>
      </c>
      <c r="C130" s="83">
        <f t="shared" si="26"/>
        <v>236</v>
      </c>
      <c r="D130" s="83">
        <f t="shared" si="30"/>
        <v>23</v>
      </c>
      <c r="E130" s="81" t="s">
        <v>716</v>
      </c>
      <c r="F130" s="81" t="s">
        <v>98</v>
      </c>
      <c r="G130" s="83">
        <f t="shared" si="27"/>
        <v>237</v>
      </c>
      <c r="H130" s="83">
        <f t="shared" si="32"/>
        <v>9</v>
      </c>
      <c r="I130" s="81" t="s">
        <v>717</v>
      </c>
      <c r="J130" s="81" t="s">
        <v>355</v>
      </c>
      <c r="K130" s="54">
        <v>0.7291666666666666</v>
      </c>
      <c r="L130" s="54">
        <v>0.7916666666666666</v>
      </c>
    </row>
    <row r="131">
      <c r="A131" s="54">
        <v>0.75</v>
      </c>
      <c r="B131" s="54">
        <v>0.8125</v>
      </c>
      <c r="C131" s="83">
        <f t="shared" si="26"/>
        <v>238</v>
      </c>
      <c r="D131" s="83">
        <f t="shared" si="30"/>
        <v>24</v>
      </c>
      <c r="E131" s="81" t="s">
        <v>718</v>
      </c>
      <c r="F131" s="81" t="s">
        <v>93</v>
      </c>
      <c r="G131" s="83">
        <f t="shared" si="27"/>
        <v>239</v>
      </c>
      <c r="H131" s="83">
        <f t="shared" si="32"/>
        <v>10</v>
      </c>
      <c r="I131" s="81" t="s">
        <v>719</v>
      </c>
      <c r="J131" s="81" t="s">
        <v>98</v>
      </c>
      <c r="K131" s="54">
        <v>0.7291666666666666</v>
      </c>
      <c r="L131" s="54">
        <v>0.8125</v>
      </c>
    </row>
    <row r="132">
      <c r="A132" s="54">
        <v>0.75</v>
      </c>
      <c r="B132" s="54">
        <v>0.8125</v>
      </c>
      <c r="C132" s="83">
        <f t="shared" si="26"/>
        <v>240</v>
      </c>
      <c r="D132" s="83">
        <f t="shared" si="30"/>
        <v>25</v>
      </c>
      <c r="E132" s="81" t="s">
        <v>720</v>
      </c>
      <c r="F132" s="81" t="s">
        <v>174</v>
      </c>
      <c r="G132" s="83">
        <f t="shared" si="27"/>
        <v>241</v>
      </c>
      <c r="H132" s="83">
        <f t="shared" si="32"/>
        <v>10</v>
      </c>
      <c r="I132" s="81" t="s">
        <v>721</v>
      </c>
      <c r="J132" s="81" t="s">
        <v>93</v>
      </c>
      <c r="K132" s="82">
        <v>0.75</v>
      </c>
      <c r="L132" s="54">
        <v>0.8125</v>
      </c>
    </row>
    <row r="133">
      <c r="A133" s="54">
        <v>0.75</v>
      </c>
      <c r="B133" s="54">
        <v>0.8125</v>
      </c>
      <c r="C133" s="83">
        <f t="shared" si="26"/>
        <v>242</v>
      </c>
      <c r="D133" s="83">
        <f t="shared" si="30"/>
        <v>26</v>
      </c>
      <c r="E133" s="81" t="s">
        <v>722</v>
      </c>
      <c r="F133" s="81" t="s">
        <v>174</v>
      </c>
      <c r="G133" s="83">
        <f t="shared" si="27"/>
        <v>243</v>
      </c>
      <c r="H133" s="83">
        <f t="shared" si="32"/>
        <v>11</v>
      </c>
      <c r="I133" s="81" t="s">
        <v>723</v>
      </c>
      <c r="J133" s="81" t="s">
        <v>442</v>
      </c>
      <c r="K133" s="54">
        <v>0.75</v>
      </c>
      <c r="L133" s="54">
        <v>0.8125</v>
      </c>
    </row>
    <row r="134">
      <c r="A134" s="54">
        <v>0.75</v>
      </c>
      <c r="B134" s="54">
        <v>0.8125</v>
      </c>
      <c r="C134" s="83">
        <f t="shared" si="26"/>
        <v>244</v>
      </c>
      <c r="D134" s="83">
        <f t="shared" si="30"/>
        <v>27</v>
      </c>
      <c r="E134" s="81" t="s">
        <v>724</v>
      </c>
      <c r="F134" s="81" t="s">
        <v>98</v>
      </c>
      <c r="G134" s="83">
        <f t="shared" si="27"/>
        <v>245</v>
      </c>
      <c r="H134" s="83">
        <f t="shared" si="32"/>
        <v>11</v>
      </c>
      <c r="I134" s="81" t="s">
        <v>725</v>
      </c>
      <c r="J134" s="81" t="s">
        <v>98</v>
      </c>
      <c r="K134" s="54">
        <v>0.75</v>
      </c>
      <c r="L134" s="54">
        <v>0.8125</v>
      </c>
    </row>
    <row r="135">
      <c r="A135" s="54">
        <v>0.75</v>
      </c>
      <c r="B135" s="54">
        <v>0.8125</v>
      </c>
      <c r="C135" s="83">
        <f t="shared" si="26"/>
        <v>246</v>
      </c>
      <c r="D135" s="83">
        <f t="shared" si="30"/>
        <v>28</v>
      </c>
      <c r="E135" s="81" t="s">
        <v>726</v>
      </c>
      <c r="F135" s="81" t="s">
        <v>98</v>
      </c>
      <c r="G135" s="83">
        <f t="shared" si="27"/>
        <v>247</v>
      </c>
      <c r="H135" s="83">
        <f t="shared" si="32"/>
        <v>12</v>
      </c>
      <c r="I135" s="81" t="s">
        <v>727</v>
      </c>
      <c r="J135" s="81" t="s">
        <v>89</v>
      </c>
      <c r="K135" s="54">
        <v>0.75</v>
      </c>
      <c r="L135" s="54">
        <v>0.8125</v>
      </c>
    </row>
    <row r="136">
      <c r="A136" s="45" t="s">
        <v>62</v>
      </c>
      <c r="B136" s="41"/>
      <c r="C136" s="41"/>
      <c r="D136" s="41"/>
      <c r="E136" s="41"/>
      <c r="F136" s="42"/>
      <c r="G136" s="84"/>
      <c r="H136" s="41"/>
      <c r="I136" s="41"/>
      <c r="J136" s="41"/>
      <c r="K136" s="41"/>
      <c r="L136" s="42"/>
    </row>
    <row r="137">
      <c r="A137" s="54">
        <v>0.75</v>
      </c>
      <c r="B137" s="54">
        <v>0.8125</v>
      </c>
      <c r="C137" s="56">
        <v>248.0</v>
      </c>
      <c r="D137" s="56">
        <v>1.0</v>
      </c>
      <c r="E137" s="81" t="s">
        <v>728</v>
      </c>
      <c r="F137" s="81" t="s">
        <v>174</v>
      </c>
      <c r="G137" s="83">
        <f>G135+2</f>
        <v>249</v>
      </c>
      <c r="H137" s="83">
        <f>H135+1</f>
        <v>13</v>
      </c>
      <c r="I137" s="81" t="s">
        <v>729</v>
      </c>
      <c r="J137" s="81" t="s">
        <v>98</v>
      </c>
      <c r="K137" s="54">
        <v>0.75</v>
      </c>
      <c r="L137" s="54">
        <v>0.8125</v>
      </c>
    </row>
    <row r="138">
      <c r="A138" s="54">
        <v>0.75</v>
      </c>
      <c r="B138" s="54">
        <v>0.8125</v>
      </c>
      <c r="C138" s="83">
        <f t="shared" ref="C138:C140" si="33">C137+2</f>
        <v>250</v>
      </c>
      <c r="D138" s="83">
        <f t="shared" ref="D138:D140" si="34">D137+1</f>
        <v>2</v>
      </c>
      <c r="E138" s="81" t="s">
        <v>730</v>
      </c>
      <c r="F138" s="81" t="s">
        <v>103</v>
      </c>
      <c r="G138" s="83">
        <f t="shared" ref="G138:G140" si="35">G137+2</f>
        <v>251</v>
      </c>
      <c r="H138" s="83">
        <f t="shared" ref="H138:H140" si="36">H137+1</f>
        <v>14</v>
      </c>
      <c r="I138" s="81" t="s">
        <v>731</v>
      </c>
      <c r="J138" s="81" t="s">
        <v>355</v>
      </c>
      <c r="K138" s="54">
        <v>0.75</v>
      </c>
      <c r="L138" s="54">
        <v>0.8125</v>
      </c>
    </row>
    <row r="139">
      <c r="A139" s="54">
        <v>0.7708333333333334</v>
      </c>
      <c r="B139" s="54">
        <v>0.8333333333333334</v>
      </c>
      <c r="C139" s="83">
        <f t="shared" si="33"/>
        <v>252</v>
      </c>
      <c r="D139" s="83">
        <f t="shared" si="34"/>
        <v>3</v>
      </c>
      <c r="E139" s="81" t="s">
        <v>732</v>
      </c>
      <c r="F139" s="81" t="s">
        <v>174</v>
      </c>
      <c r="G139" s="83">
        <f t="shared" si="35"/>
        <v>253</v>
      </c>
      <c r="H139" s="83">
        <f t="shared" si="36"/>
        <v>15</v>
      </c>
      <c r="I139" s="81" t="s">
        <v>733</v>
      </c>
      <c r="J139" s="81" t="s">
        <v>103</v>
      </c>
      <c r="K139" s="54">
        <v>0.75</v>
      </c>
      <c r="L139" s="54">
        <v>0.8333333333333334</v>
      </c>
    </row>
    <row r="140">
      <c r="A140" s="54">
        <v>0.7708333333333334</v>
      </c>
      <c r="B140" s="54">
        <v>0.8333333333333334</v>
      </c>
      <c r="C140" s="83">
        <f t="shared" si="33"/>
        <v>254</v>
      </c>
      <c r="D140" s="83">
        <f t="shared" si="34"/>
        <v>4</v>
      </c>
      <c r="E140" s="81" t="s">
        <v>734</v>
      </c>
      <c r="F140" s="81" t="s">
        <v>100</v>
      </c>
      <c r="G140" s="83">
        <f t="shared" si="35"/>
        <v>255</v>
      </c>
      <c r="H140" s="83">
        <f t="shared" si="36"/>
        <v>16</v>
      </c>
      <c r="I140" s="81" t="s">
        <v>735</v>
      </c>
      <c r="J140" s="81" t="s">
        <v>174</v>
      </c>
      <c r="K140" s="82">
        <v>0.7708333333333334</v>
      </c>
      <c r="L140" s="54">
        <v>0.8333333333333334</v>
      </c>
    </row>
    <row r="141">
      <c r="A141" s="102"/>
      <c r="B141" s="41"/>
      <c r="C141" s="41"/>
      <c r="D141" s="41"/>
      <c r="E141" s="41"/>
      <c r="F141" s="42"/>
      <c r="G141" s="45" t="s">
        <v>82</v>
      </c>
      <c r="H141" s="41"/>
      <c r="I141" s="41"/>
      <c r="J141" s="41"/>
      <c r="K141" s="41"/>
      <c r="L141" s="42"/>
    </row>
    <row r="142">
      <c r="A142" s="54">
        <v>0.7708333333333334</v>
      </c>
      <c r="B142" s="54">
        <v>0.8333333333333334</v>
      </c>
      <c r="C142" s="83">
        <f>C140+2</f>
        <v>256</v>
      </c>
      <c r="D142" s="83">
        <f>D140+1</f>
        <v>5</v>
      </c>
      <c r="E142" s="81" t="s">
        <v>736</v>
      </c>
      <c r="F142" s="81" t="s">
        <v>91</v>
      </c>
      <c r="G142" s="56">
        <v>257.0</v>
      </c>
      <c r="H142" s="56">
        <v>1.0</v>
      </c>
      <c r="I142" s="81" t="s">
        <v>737</v>
      </c>
      <c r="J142" s="81" t="s">
        <v>442</v>
      </c>
      <c r="K142" s="54">
        <v>0.7708333333333334</v>
      </c>
      <c r="L142" s="54">
        <v>0.8333333333333334</v>
      </c>
    </row>
    <row r="143">
      <c r="A143" s="54">
        <v>0.7708333333333334</v>
      </c>
      <c r="B143" s="54">
        <v>0.8333333333333334</v>
      </c>
      <c r="C143" s="83">
        <f t="shared" ref="C143:C155" si="37">C142+2</f>
        <v>258</v>
      </c>
      <c r="D143" s="83">
        <f t="shared" ref="D143:D155" si="38">D142+1</f>
        <v>6</v>
      </c>
      <c r="E143" s="81" t="s">
        <v>738</v>
      </c>
      <c r="F143" s="81" t="s">
        <v>103</v>
      </c>
      <c r="G143" s="83">
        <f t="shared" ref="G143:G155" si="39">G142+2</f>
        <v>259</v>
      </c>
      <c r="H143" s="56">
        <v>2.0</v>
      </c>
      <c r="I143" s="81" t="s">
        <v>739</v>
      </c>
      <c r="J143" s="81" t="s">
        <v>103</v>
      </c>
      <c r="K143" s="54">
        <v>0.7708333333333334</v>
      </c>
      <c r="L143" s="54">
        <v>0.8333333333333334</v>
      </c>
    </row>
    <row r="144">
      <c r="A144" s="54">
        <v>0.7708333333333334</v>
      </c>
      <c r="B144" s="54">
        <v>0.8333333333333334</v>
      </c>
      <c r="C144" s="83">
        <f t="shared" si="37"/>
        <v>260</v>
      </c>
      <c r="D144" s="83">
        <f t="shared" si="38"/>
        <v>7</v>
      </c>
      <c r="E144" s="81" t="s">
        <v>740</v>
      </c>
      <c r="F144" s="81" t="s">
        <v>164</v>
      </c>
      <c r="G144" s="83">
        <f t="shared" si="39"/>
        <v>261</v>
      </c>
      <c r="H144" s="56">
        <v>3.0</v>
      </c>
      <c r="I144" s="81" t="s">
        <v>741</v>
      </c>
      <c r="J144" s="81" t="s">
        <v>93</v>
      </c>
      <c r="K144" s="54">
        <v>0.7708333333333334</v>
      </c>
      <c r="L144" s="54">
        <v>0.8333333333333334</v>
      </c>
    </row>
    <row r="145">
      <c r="A145" s="54">
        <v>0.7708333333333334</v>
      </c>
      <c r="B145" s="54">
        <v>0.8333333333333334</v>
      </c>
      <c r="C145" s="83">
        <f t="shared" si="37"/>
        <v>262</v>
      </c>
      <c r="D145" s="83">
        <f t="shared" si="38"/>
        <v>8</v>
      </c>
      <c r="E145" s="81" t="s">
        <v>742</v>
      </c>
      <c r="F145" s="81" t="s">
        <v>91</v>
      </c>
      <c r="G145" s="83">
        <f t="shared" si="39"/>
        <v>263</v>
      </c>
      <c r="H145" s="56">
        <v>4.0</v>
      </c>
      <c r="I145" s="81" t="s">
        <v>743</v>
      </c>
      <c r="J145" s="81" t="s">
        <v>355</v>
      </c>
      <c r="K145" s="54">
        <v>0.7708333333333334</v>
      </c>
      <c r="L145" s="54">
        <v>0.8333333333333334</v>
      </c>
    </row>
    <row r="146">
      <c r="A146" s="54">
        <v>0.7708333333333334</v>
      </c>
      <c r="B146" s="54">
        <v>0.8333333333333334</v>
      </c>
      <c r="C146" s="83">
        <f t="shared" si="37"/>
        <v>264</v>
      </c>
      <c r="D146" s="83">
        <f t="shared" si="38"/>
        <v>9</v>
      </c>
      <c r="E146" s="81" t="s">
        <v>744</v>
      </c>
      <c r="F146" s="81" t="s">
        <v>91</v>
      </c>
      <c r="G146" s="83">
        <f t="shared" si="39"/>
        <v>265</v>
      </c>
      <c r="H146" s="56">
        <v>5.0</v>
      </c>
      <c r="I146" s="81" t="s">
        <v>745</v>
      </c>
      <c r="J146" s="81" t="s">
        <v>442</v>
      </c>
      <c r="K146" s="54">
        <v>0.7708333333333334</v>
      </c>
      <c r="L146" s="54">
        <v>0.8333333333333334</v>
      </c>
    </row>
    <row r="147">
      <c r="A147" s="54">
        <v>0.7708333333333334</v>
      </c>
      <c r="B147" s="54">
        <v>0.8333333333333334</v>
      </c>
      <c r="C147" s="83">
        <f t="shared" si="37"/>
        <v>266</v>
      </c>
      <c r="D147" s="83">
        <f t="shared" si="38"/>
        <v>10</v>
      </c>
      <c r="E147" s="81" t="s">
        <v>746</v>
      </c>
      <c r="F147" s="81" t="s">
        <v>89</v>
      </c>
      <c r="G147" s="83">
        <f t="shared" si="39"/>
        <v>267</v>
      </c>
      <c r="H147" s="83">
        <f t="shared" ref="H147:H155" si="40">H146+1</f>
        <v>6</v>
      </c>
      <c r="I147" s="81" t="s">
        <v>747</v>
      </c>
      <c r="J147" s="81" t="s">
        <v>494</v>
      </c>
      <c r="K147" s="54">
        <v>0.7708333333333334</v>
      </c>
      <c r="L147" s="54">
        <v>0.8333333333333334</v>
      </c>
    </row>
    <row r="148">
      <c r="A148" s="54">
        <v>0.7916666666666666</v>
      </c>
      <c r="B148" s="54">
        <v>0.8541666666666666</v>
      </c>
      <c r="C148" s="83">
        <f t="shared" si="37"/>
        <v>268</v>
      </c>
      <c r="D148" s="83">
        <f t="shared" si="38"/>
        <v>11</v>
      </c>
      <c r="E148" s="81" t="s">
        <v>748</v>
      </c>
      <c r="F148" s="81" t="s">
        <v>93</v>
      </c>
      <c r="G148" s="83">
        <f t="shared" si="39"/>
        <v>269</v>
      </c>
      <c r="H148" s="83">
        <f t="shared" si="40"/>
        <v>7</v>
      </c>
      <c r="I148" s="81" t="s">
        <v>749</v>
      </c>
      <c r="J148" s="81" t="s">
        <v>118</v>
      </c>
      <c r="K148" s="54">
        <v>0.7708333333333334</v>
      </c>
      <c r="L148" s="54">
        <v>0.8541666666666666</v>
      </c>
    </row>
    <row r="149">
      <c r="A149" s="54">
        <v>0.7916666666666666</v>
      </c>
      <c r="B149" s="54">
        <v>0.8541666666666666</v>
      </c>
      <c r="C149" s="83">
        <f t="shared" si="37"/>
        <v>270</v>
      </c>
      <c r="D149" s="83">
        <f t="shared" si="38"/>
        <v>12</v>
      </c>
      <c r="E149" s="81" t="s">
        <v>750</v>
      </c>
      <c r="F149" s="81" t="s">
        <v>98</v>
      </c>
      <c r="G149" s="83">
        <f t="shared" si="39"/>
        <v>271</v>
      </c>
      <c r="H149" s="83">
        <f t="shared" si="40"/>
        <v>8</v>
      </c>
      <c r="I149" s="81" t="s">
        <v>751</v>
      </c>
      <c r="J149" s="81" t="s">
        <v>355</v>
      </c>
      <c r="K149" s="82">
        <v>0.7916666666666666</v>
      </c>
      <c r="L149" s="54">
        <v>0.8541666666666666</v>
      </c>
    </row>
    <row r="150">
      <c r="A150" s="54">
        <v>0.7916666666666666</v>
      </c>
      <c r="B150" s="54">
        <v>0.8541666666666666</v>
      </c>
      <c r="C150" s="83">
        <f t="shared" si="37"/>
        <v>272</v>
      </c>
      <c r="D150" s="83">
        <f t="shared" si="38"/>
        <v>13</v>
      </c>
      <c r="E150" s="81" t="s">
        <v>752</v>
      </c>
      <c r="F150" s="81" t="s">
        <v>93</v>
      </c>
      <c r="G150" s="83">
        <f t="shared" si="39"/>
        <v>273</v>
      </c>
      <c r="H150" s="83">
        <f t="shared" si="40"/>
        <v>9</v>
      </c>
      <c r="I150" s="81" t="s">
        <v>753</v>
      </c>
      <c r="J150" s="81" t="s">
        <v>98</v>
      </c>
      <c r="K150" s="54">
        <v>0.7916666666666666</v>
      </c>
      <c r="L150" s="54">
        <v>0.8541666666666666</v>
      </c>
    </row>
    <row r="151">
      <c r="A151" s="54">
        <v>0.7916666666666666</v>
      </c>
      <c r="B151" s="54">
        <v>0.8541666666666666</v>
      </c>
      <c r="C151" s="83">
        <f t="shared" si="37"/>
        <v>274</v>
      </c>
      <c r="D151" s="83">
        <f t="shared" si="38"/>
        <v>14</v>
      </c>
      <c r="E151" s="81" t="s">
        <v>754</v>
      </c>
      <c r="F151" s="81" t="s">
        <v>98</v>
      </c>
      <c r="G151" s="83">
        <f t="shared" si="39"/>
        <v>275</v>
      </c>
      <c r="H151" s="83">
        <f t="shared" si="40"/>
        <v>10</v>
      </c>
      <c r="I151" s="81" t="s">
        <v>755</v>
      </c>
      <c r="J151" s="81" t="s">
        <v>93</v>
      </c>
      <c r="K151" s="54">
        <v>0.7916666666666666</v>
      </c>
      <c r="L151" s="54">
        <v>0.8541666666666666</v>
      </c>
    </row>
    <row r="152">
      <c r="A152" s="54">
        <v>0.7916666666666666</v>
      </c>
      <c r="B152" s="54">
        <v>0.8541666666666666</v>
      </c>
      <c r="C152" s="83">
        <f t="shared" si="37"/>
        <v>276</v>
      </c>
      <c r="D152" s="83">
        <f t="shared" si="38"/>
        <v>15</v>
      </c>
      <c r="E152" s="81" t="s">
        <v>756</v>
      </c>
      <c r="F152" s="81" t="s">
        <v>93</v>
      </c>
      <c r="G152" s="83">
        <f t="shared" si="39"/>
        <v>277</v>
      </c>
      <c r="H152" s="83">
        <f t="shared" si="40"/>
        <v>11</v>
      </c>
      <c r="I152" s="81" t="s">
        <v>757</v>
      </c>
      <c r="J152" s="81" t="s">
        <v>98</v>
      </c>
      <c r="K152" s="54">
        <v>0.7916666666666666</v>
      </c>
      <c r="L152" s="54">
        <v>0.8541666666666666</v>
      </c>
    </row>
    <row r="153">
      <c r="A153" s="54">
        <v>0.7916666666666666</v>
      </c>
      <c r="B153" s="54">
        <v>0.8541666666666666</v>
      </c>
      <c r="C153" s="83">
        <f t="shared" si="37"/>
        <v>278</v>
      </c>
      <c r="D153" s="83">
        <f t="shared" si="38"/>
        <v>16</v>
      </c>
      <c r="E153" s="81" t="s">
        <v>758</v>
      </c>
      <c r="F153" s="81" t="s">
        <v>355</v>
      </c>
      <c r="G153" s="83">
        <f t="shared" si="39"/>
        <v>279</v>
      </c>
      <c r="H153" s="83">
        <f t="shared" si="40"/>
        <v>12</v>
      </c>
      <c r="I153" s="81" t="s">
        <v>759</v>
      </c>
      <c r="J153" s="81" t="s">
        <v>93</v>
      </c>
      <c r="K153" s="54">
        <v>0.7916666666666666</v>
      </c>
      <c r="L153" s="54">
        <v>0.8541666666666666</v>
      </c>
    </row>
    <row r="154">
      <c r="A154" s="54">
        <v>0.7916666666666666</v>
      </c>
      <c r="B154" s="54">
        <v>0.8541666666666666</v>
      </c>
      <c r="C154" s="83">
        <f t="shared" si="37"/>
        <v>280</v>
      </c>
      <c r="D154" s="83">
        <f t="shared" si="38"/>
        <v>17</v>
      </c>
      <c r="E154" s="81" t="s">
        <v>760</v>
      </c>
      <c r="F154" s="81" t="s">
        <v>98</v>
      </c>
      <c r="G154" s="83">
        <f t="shared" si="39"/>
        <v>281</v>
      </c>
      <c r="H154" s="83">
        <f t="shared" si="40"/>
        <v>13</v>
      </c>
      <c r="I154" s="81" t="s">
        <v>761</v>
      </c>
      <c r="J154" s="81" t="s">
        <v>164</v>
      </c>
      <c r="K154" s="54">
        <v>0.7916666666666666</v>
      </c>
      <c r="L154" s="54">
        <v>0.8541666666666666</v>
      </c>
    </row>
    <row r="155">
      <c r="A155" s="54">
        <v>0.8125</v>
      </c>
      <c r="B155" s="54">
        <v>0.875</v>
      </c>
      <c r="C155" s="83">
        <f t="shared" si="37"/>
        <v>282</v>
      </c>
      <c r="D155" s="83">
        <f t="shared" si="38"/>
        <v>18</v>
      </c>
      <c r="E155" s="81" t="s">
        <v>762</v>
      </c>
      <c r="F155" s="81" t="s">
        <v>98</v>
      </c>
      <c r="G155" s="83">
        <f t="shared" si="39"/>
        <v>283</v>
      </c>
      <c r="H155" s="83">
        <f t="shared" si="40"/>
        <v>14</v>
      </c>
      <c r="I155" s="81" t="s">
        <v>763</v>
      </c>
      <c r="J155" s="81" t="s">
        <v>98</v>
      </c>
      <c r="K155" s="54">
        <v>0.7916666666666666</v>
      </c>
      <c r="L155" s="54">
        <v>0.875</v>
      </c>
    </row>
    <row r="156">
      <c r="A156" s="102"/>
      <c r="B156" s="41"/>
      <c r="C156" s="41"/>
      <c r="D156" s="41"/>
      <c r="E156" s="41"/>
      <c r="F156" s="42"/>
      <c r="G156" s="45" t="s">
        <v>76</v>
      </c>
      <c r="H156" s="41"/>
      <c r="I156" s="41"/>
      <c r="J156" s="41"/>
      <c r="K156" s="41"/>
      <c r="L156" s="42"/>
    </row>
    <row r="157">
      <c r="A157" s="54">
        <v>0.8125</v>
      </c>
      <c r="B157" s="54">
        <v>0.875</v>
      </c>
      <c r="C157" s="83">
        <f>C155+2</f>
        <v>284</v>
      </c>
      <c r="D157" s="83">
        <f>D155+1</f>
        <v>19</v>
      </c>
      <c r="E157" s="81" t="s">
        <v>764</v>
      </c>
      <c r="F157" s="81" t="s">
        <v>93</v>
      </c>
      <c r="G157" s="105">
        <v>285.0</v>
      </c>
      <c r="H157" s="56">
        <v>1.0</v>
      </c>
      <c r="I157" s="81" t="s">
        <v>765</v>
      </c>
      <c r="J157" s="81" t="s">
        <v>355</v>
      </c>
      <c r="K157" s="82">
        <v>0.8125</v>
      </c>
      <c r="L157" s="54">
        <v>0.875</v>
      </c>
    </row>
    <row r="158">
      <c r="A158" s="45" t="s">
        <v>66</v>
      </c>
      <c r="B158" s="41"/>
      <c r="C158" s="41"/>
      <c r="D158" s="41"/>
      <c r="E158" s="41"/>
      <c r="F158" s="42"/>
      <c r="G158" s="84"/>
      <c r="H158" s="41"/>
      <c r="I158" s="41"/>
      <c r="J158" s="41"/>
      <c r="K158" s="41"/>
      <c r="L158" s="42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>
      <c r="A159" s="54">
        <v>0.8125</v>
      </c>
      <c r="B159" s="54">
        <v>0.875</v>
      </c>
      <c r="C159" s="105">
        <v>286.0</v>
      </c>
      <c r="D159" s="56">
        <v>1.0</v>
      </c>
      <c r="E159" s="81" t="s">
        <v>766</v>
      </c>
      <c r="F159" s="81" t="s">
        <v>174</v>
      </c>
      <c r="G159" s="83">
        <f>G157+2</f>
        <v>287</v>
      </c>
      <c r="H159" s="83">
        <f>H157+1</f>
        <v>2</v>
      </c>
      <c r="I159" s="81" t="s">
        <v>767</v>
      </c>
      <c r="J159" s="81" t="s">
        <v>93</v>
      </c>
      <c r="K159" s="54">
        <v>0.8125</v>
      </c>
      <c r="L159" s="54">
        <v>0.875</v>
      </c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>
      <c r="A160" s="54">
        <v>0.8125</v>
      </c>
      <c r="B160" s="54">
        <v>0.875</v>
      </c>
      <c r="C160" s="56">
        <f t="shared" ref="C160:C166" si="41">C159+2</f>
        <v>288</v>
      </c>
      <c r="D160" s="56">
        <v>2.0</v>
      </c>
      <c r="E160" s="81" t="s">
        <v>768</v>
      </c>
      <c r="F160" s="81" t="s">
        <v>93</v>
      </c>
      <c r="G160" s="83">
        <f t="shared" ref="G160:G165" si="42">G159+2</f>
        <v>289</v>
      </c>
      <c r="H160" s="83">
        <f t="shared" ref="H160:H165" si="43">H159+1</f>
        <v>3</v>
      </c>
      <c r="I160" s="81" t="s">
        <v>769</v>
      </c>
      <c r="J160" s="81" t="s">
        <v>98</v>
      </c>
      <c r="K160" s="54">
        <v>0.8125</v>
      </c>
      <c r="L160" s="54">
        <v>0.875</v>
      </c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>
      <c r="A161" s="54">
        <v>0.8125</v>
      </c>
      <c r="B161" s="54">
        <v>0.875</v>
      </c>
      <c r="C161" s="56">
        <f t="shared" si="41"/>
        <v>290</v>
      </c>
      <c r="D161" s="56">
        <v>3.0</v>
      </c>
      <c r="E161" s="81" t="s">
        <v>770</v>
      </c>
      <c r="F161" s="81" t="s">
        <v>98</v>
      </c>
      <c r="G161" s="83">
        <f t="shared" si="42"/>
        <v>291</v>
      </c>
      <c r="H161" s="83">
        <f t="shared" si="43"/>
        <v>4</v>
      </c>
      <c r="I161" s="81" t="s">
        <v>771</v>
      </c>
      <c r="J161" s="81" t="s">
        <v>93</v>
      </c>
      <c r="K161" s="54">
        <v>0.8125</v>
      </c>
      <c r="L161" s="54">
        <v>0.875</v>
      </c>
    </row>
    <row r="162">
      <c r="A162" s="54">
        <v>0.8125</v>
      </c>
      <c r="B162" s="54">
        <v>0.875</v>
      </c>
      <c r="C162" s="56">
        <f t="shared" si="41"/>
        <v>292</v>
      </c>
      <c r="D162" s="56">
        <v>4.0</v>
      </c>
      <c r="E162" s="81" t="s">
        <v>772</v>
      </c>
      <c r="F162" s="81" t="s">
        <v>93</v>
      </c>
      <c r="G162" s="83">
        <f t="shared" si="42"/>
        <v>293</v>
      </c>
      <c r="H162" s="83">
        <f t="shared" si="43"/>
        <v>5</v>
      </c>
      <c r="I162" s="81" t="s">
        <v>773</v>
      </c>
      <c r="J162" s="81" t="s">
        <v>93</v>
      </c>
      <c r="K162" s="54">
        <v>0.8125</v>
      </c>
      <c r="L162" s="54">
        <v>0.875</v>
      </c>
    </row>
    <row r="163">
      <c r="A163" s="54">
        <v>0.8125</v>
      </c>
      <c r="B163" s="54">
        <v>0.875</v>
      </c>
      <c r="C163" s="56">
        <f t="shared" si="41"/>
        <v>294</v>
      </c>
      <c r="D163" s="56">
        <v>5.0</v>
      </c>
      <c r="E163" s="81" t="s">
        <v>774</v>
      </c>
      <c r="F163" s="81" t="s">
        <v>98</v>
      </c>
      <c r="G163" s="83">
        <f t="shared" si="42"/>
        <v>295</v>
      </c>
      <c r="H163" s="83">
        <f t="shared" si="43"/>
        <v>6</v>
      </c>
      <c r="I163" s="81" t="s">
        <v>775</v>
      </c>
      <c r="J163" s="81" t="s">
        <v>98</v>
      </c>
      <c r="K163" s="54">
        <v>0.8125</v>
      </c>
      <c r="L163" s="54">
        <v>0.875</v>
      </c>
    </row>
    <row r="164">
      <c r="A164" s="54">
        <v>0.8125</v>
      </c>
      <c r="B164" s="54">
        <v>0.875</v>
      </c>
      <c r="C164" s="56">
        <f t="shared" si="41"/>
        <v>296</v>
      </c>
      <c r="D164" s="56">
        <v>6.0</v>
      </c>
      <c r="E164" s="81" t="s">
        <v>776</v>
      </c>
      <c r="F164" s="81" t="s">
        <v>174</v>
      </c>
      <c r="G164" s="83">
        <f t="shared" si="42"/>
        <v>297</v>
      </c>
      <c r="H164" s="83">
        <f t="shared" si="43"/>
        <v>7</v>
      </c>
      <c r="I164" s="81" t="s">
        <v>777</v>
      </c>
      <c r="J164" s="81" t="s">
        <v>89</v>
      </c>
      <c r="K164" s="54">
        <v>0.8125</v>
      </c>
      <c r="L164" s="54">
        <v>0.875</v>
      </c>
    </row>
    <row r="165">
      <c r="A165" s="54">
        <v>0.8333333333333334</v>
      </c>
      <c r="B165" s="54">
        <v>0.8958333333333334</v>
      </c>
      <c r="C165" s="56">
        <f t="shared" si="41"/>
        <v>298</v>
      </c>
      <c r="D165" s="56">
        <v>7.0</v>
      </c>
      <c r="E165" s="81" t="s">
        <v>778</v>
      </c>
      <c r="F165" s="81" t="s">
        <v>98</v>
      </c>
      <c r="G165" s="83">
        <f t="shared" si="42"/>
        <v>299</v>
      </c>
      <c r="H165" s="83">
        <f t="shared" si="43"/>
        <v>8</v>
      </c>
      <c r="I165" s="81" t="s">
        <v>779</v>
      </c>
      <c r="J165" s="81" t="s">
        <v>164</v>
      </c>
      <c r="K165" s="54">
        <v>0.8125</v>
      </c>
      <c r="L165" s="54">
        <v>0.8958333333333334</v>
      </c>
    </row>
    <row r="166">
      <c r="A166" s="54">
        <v>0.8333333333333334</v>
      </c>
      <c r="B166" s="54">
        <v>0.8958333333333334</v>
      </c>
      <c r="C166" s="56">
        <f t="shared" si="41"/>
        <v>300</v>
      </c>
      <c r="D166" s="56">
        <v>8.0</v>
      </c>
      <c r="E166" s="81" t="s">
        <v>780</v>
      </c>
      <c r="F166" s="81" t="s">
        <v>93</v>
      </c>
      <c r="G166" s="106"/>
      <c r="H166" s="62"/>
      <c r="I166" s="62"/>
      <c r="J166" s="62"/>
      <c r="K166" s="62"/>
      <c r="L166" s="63"/>
    </row>
    <row r="167">
      <c r="A167" s="54">
        <v>0.8333333333333334</v>
      </c>
      <c r="B167" s="54">
        <v>0.8958333333333334</v>
      </c>
      <c r="C167" s="56">
        <f t="shared" ref="C167:C170" si="44">C166+1</f>
        <v>301</v>
      </c>
      <c r="D167" s="56">
        <v>9.0</v>
      </c>
      <c r="E167" s="81" t="s">
        <v>781</v>
      </c>
      <c r="F167" s="81" t="s">
        <v>98</v>
      </c>
      <c r="G167" s="64"/>
      <c r="L167" s="65"/>
    </row>
    <row r="168">
      <c r="A168" s="54">
        <v>0.8333333333333334</v>
      </c>
      <c r="B168" s="54">
        <v>0.8958333333333334</v>
      </c>
      <c r="C168" s="56">
        <f t="shared" si="44"/>
        <v>302</v>
      </c>
      <c r="D168" s="56">
        <v>10.0</v>
      </c>
      <c r="E168" s="81" t="s">
        <v>782</v>
      </c>
      <c r="F168" s="81" t="s">
        <v>164</v>
      </c>
      <c r="G168" s="64"/>
      <c r="L168" s="65"/>
    </row>
    <row r="169">
      <c r="A169" s="54">
        <v>0.8333333333333334</v>
      </c>
      <c r="B169" s="54">
        <v>0.8958333333333334</v>
      </c>
      <c r="C169" s="56">
        <f t="shared" si="44"/>
        <v>303</v>
      </c>
      <c r="D169" s="56">
        <v>11.0</v>
      </c>
      <c r="E169" s="81" t="s">
        <v>783</v>
      </c>
      <c r="F169" s="81" t="s">
        <v>93</v>
      </c>
      <c r="G169" s="64"/>
      <c r="L169" s="65"/>
    </row>
    <row r="170">
      <c r="A170" s="54">
        <v>0.8333333333333334</v>
      </c>
      <c r="B170" s="54">
        <v>0.8958333333333334</v>
      </c>
      <c r="C170" s="56">
        <f t="shared" si="44"/>
        <v>304</v>
      </c>
      <c r="D170" s="56">
        <v>12.0</v>
      </c>
      <c r="E170" s="81" t="s">
        <v>784</v>
      </c>
      <c r="F170" s="81" t="s">
        <v>93</v>
      </c>
      <c r="G170" s="99"/>
      <c r="H170" s="94"/>
      <c r="I170" s="94"/>
      <c r="J170" s="94"/>
      <c r="K170" s="94"/>
      <c r="L170" s="95"/>
    </row>
    <row r="171">
      <c r="A171" s="76"/>
      <c r="B171" s="76"/>
      <c r="C171" s="77" t="s">
        <v>785</v>
      </c>
      <c r="D171" s="20"/>
      <c r="E171" s="20"/>
      <c r="F171" s="20"/>
      <c r="G171" s="20"/>
      <c r="H171" s="20"/>
      <c r="I171" s="20"/>
      <c r="J171" s="20"/>
      <c r="K171" s="20"/>
      <c r="L171" s="21"/>
    </row>
  </sheetData>
  <mergeCells count="29">
    <mergeCell ref="A1:F1"/>
    <mergeCell ref="G1:L1"/>
    <mergeCell ref="C2:F2"/>
    <mergeCell ref="G2:J2"/>
    <mergeCell ref="A57:F57"/>
    <mergeCell ref="G57:L57"/>
    <mergeCell ref="G59:L59"/>
    <mergeCell ref="A59:F59"/>
    <mergeCell ref="A68:F68"/>
    <mergeCell ref="G68:L68"/>
    <mergeCell ref="A73:F76"/>
    <mergeCell ref="A77:L77"/>
    <mergeCell ref="A78:L78"/>
    <mergeCell ref="G79:L79"/>
    <mergeCell ref="A141:F141"/>
    <mergeCell ref="G141:L141"/>
    <mergeCell ref="A156:F156"/>
    <mergeCell ref="G156:L156"/>
    <mergeCell ref="A158:F158"/>
    <mergeCell ref="G158:L158"/>
    <mergeCell ref="G166:L170"/>
    <mergeCell ref="C171:L171"/>
    <mergeCell ref="A79:F79"/>
    <mergeCell ref="A104:F104"/>
    <mergeCell ref="G104:L104"/>
    <mergeCell ref="A113:F113"/>
    <mergeCell ref="G113:L113"/>
    <mergeCell ref="A136:F136"/>
    <mergeCell ref="G136:L13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43"/>
    <col customWidth="1" min="2" max="2" width="10.86"/>
    <col customWidth="1" min="3" max="3" width="5.14"/>
    <col customWidth="1" min="4" max="4" width="6.43"/>
    <col customWidth="1" min="5" max="5" width="29.29"/>
    <col customWidth="1" min="6" max="6" width="23.86"/>
    <col customWidth="1" min="7" max="7" width="6.43"/>
    <col customWidth="1" min="8" max="8" width="6.0"/>
    <col customWidth="1" min="9" max="9" width="27.0"/>
    <col customWidth="1" min="10" max="10" width="29.43"/>
  </cols>
  <sheetData>
    <row r="1">
      <c r="A1" s="40" t="s">
        <v>84</v>
      </c>
      <c r="B1" s="41"/>
      <c r="C1" s="41"/>
      <c r="D1" s="41"/>
      <c r="E1" s="41"/>
      <c r="F1" s="42"/>
      <c r="G1" s="40" t="s">
        <v>85</v>
      </c>
      <c r="H1" s="41"/>
      <c r="I1" s="41"/>
      <c r="J1" s="41"/>
      <c r="K1" s="41"/>
      <c r="L1" s="42"/>
    </row>
    <row r="2">
      <c r="A2" s="79" t="s">
        <v>86</v>
      </c>
      <c r="B2" s="80" t="s">
        <v>87</v>
      </c>
      <c r="C2" s="45" t="s">
        <v>786</v>
      </c>
      <c r="D2" s="41"/>
      <c r="E2" s="41"/>
      <c r="F2" s="42"/>
      <c r="G2" s="45" t="s">
        <v>787</v>
      </c>
      <c r="H2" s="41"/>
      <c r="I2" s="41"/>
      <c r="J2" s="42"/>
      <c r="K2" s="79" t="s">
        <v>86</v>
      </c>
      <c r="L2" s="80" t="s">
        <v>87</v>
      </c>
    </row>
    <row r="3">
      <c r="A3" s="107">
        <v>0.375</v>
      </c>
      <c r="B3" s="82">
        <v>0.4791666666666667</v>
      </c>
      <c r="C3" s="108">
        <v>1.0</v>
      </c>
      <c r="D3" s="108">
        <v>5.0</v>
      </c>
      <c r="E3" s="85"/>
      <c r="F3" s="85"/>
      <c r="G3" s="108">
        <v>2.0</v>
      </c>
      <c r="H3" s="108">
        <v>4.0</v>
      </c>
      <c r="I3" s="85"/>
      <c r="J3" s="85"/>
      <c r="K3" s="107">
        <v>0.375</v>
      </c>
      <c r="L3" s="82">
        <v>0.4791666666666667</v>
      </c>
    </row>
    <row r="4">
      <c r="A4" s="82">
        <v>0.375</v>
      </c>
      <c r="B4" s="82">
        <v>0.4791666666666667</v>
      </c>
      <c r="C4" s="85">
        <f t="shared" ref="C4:C10" si="1">C3+2</f>
        <v>3</v>
      </c>
      <c r="D4" s="108">
        <v>8.0</v>
      </c>
      <c r="E4" s="85"/>
      <c r="F4" s="85"/>
      <c r="G4" s="85">
        <f t="shared" ref="G4:G10" si="2">G3+2</f>
        <v>4</v>
      </c>
      <c r="H4" s="108">
        <v>6.0</v>
      </c>
      <c r="I4" s="85"/>
      <c r="J4" s="85"/>
      <c r="K4" s="82">
        <v>0.375</v>
      </c>
      <c r="L4" s="82">
        <v>0.4791666666666667</v>
      </c>
    </row>
    <row r="5">
      <c r="A5" s="82">
        <v>0.375</v>
      </c>
      <c r="B5" s="82">
        <v>0.4791666666666667</v>
      </c>
      <c r="C5" s="85">
        <f t="shared" si="1"/>
        <v>5</v>
      </c>
      <c r="D5" s="108">
        <v>1.0</v>
      </c>
      <c r="E5" s="85"/>
      <c r="F5" s="85"/>
      <c r="G5" s="85">
        <f t="shared" si="2"/>
        <v>6</v>
      </c>
      <c r="H5" s="108">
        <v>8.0</v>
      </c>
      <c r="I5" s="85"/>
      <c r="J5" s="85"/>
      <c r="K5" s="82">
        <v>0.375</v>
      </c>
      <c r="L5" s="82">
        <v>0.4791666666666667</v>
      </c>
    </row>
    <row r="6">
      <c r="A6" s="82">
        <v>0.375</v>
      </c>
      <c r="B6" s="82">
        <v>0.4791666666666667</v>
      </c>
      <c r="C6" s="85">
        <f t="shared" si="1"/>
        <v>7</v>
      </c>
      <c r="D6" s="108">
        <v>7.0</v>
      </c>
      <c r="E6" s="85"/>
      <c r="F6" s="85"/>
      <c r="G6" s="85">
        <f t="shared" si="2"/>
        <v>8</v>
      </c>
      <c r="H6" s="108">
        <v>1.0</v>
      </c>
      <c r="I6" s="85"/>
      <c r="J6" s="85"/>
      <c r="K6" s="82">
        <v>0.375</v>
      </c>
      <c r="L6" s="82">
        <v>0.4791666666666667</v>
      </c>
    </row>
    <row r="7">
      <c r="A7" s="82">
        <v>0.375</v>
      </c>
      <c r="B7" s="82">
        <v>0.4791666666666667</v>
      </c>
      <c r="C7" s="85">
        <f t="shared" si="1"/>
        <v>9</v>
      </c>
      <c r="D7" s="108">
        <v>4.0</v>
      </c>
      <c r="E7" s="85"/>
      <c r="F7" s="85"/>
      <c r="G7" s="85">
        <f t="shared" si="2"/>
        <v>10</v>
      </c>
      <c r="H7" s="108">
        <v>3.0</v>
      </c>
      <c r="I7" s="85"/>
      <c r="J7" s="85"/>
      <c r="K7" s="82">
        <v>0.375</v>
      </c>
      <c r="L7" s="82">
        <v>0.4791666666666667</v>
      </c>
    </row>
    <row r="8">
      <c r="A8" s="82">
        <v>0.375</v>
      </c>
      <c r="B8" s="82">
        <v>0.4791666666666667</v>
      </c>
      <c r="C8" s="85">
        <f t="shared" si="1"/>
        <v>11</v>
      </c>
      <c r="D8" s="56">
        <v>2.0</v>
      </c>
      <c r="E8" s="83"/>
      <c r="F8" s="83"/>
      <c r="G8" s="85">
        <f t="shared" si="2"/>
        <v>12</v>
      </c>
      <c r="H8" s="56">
        <v>2.0</v>
      </c>
      <c r="I8" s="83"/>
      <c r="J8" s="83"/>
      <c r="K8" s="82">
        <v>0.375</v>
      </c>
      <c r="L8" s="82">
        <v>0.4791666666666667</v>
      </c>
    </row>
    <row r="9">
      <c r="A9" s="82">
        <v>0.375</v>
      </c>
      <c r="B9" s="82">
        <v>0.4791666666666667</v>
      </c>
      <c r="C9" s="85">
        <f t="shared" si="1"/>
        <v>13</v>
      </c>
      <c r="D9" s="56">
        <v>3.0</v>
      </c>
      <c r="E9" s="83"/>
      <c r="F9" s="83"/>
      <c r="G9" s="85">
        <f t="shared" si="2"/>
        <v>14</v>
      </c>
      <c r="H9" s="56">
        <v>5.0</v>
      </c>
      <c r="I9" s="83"/>
      <c r="J9" s="83"/>
      <c r="K9" s="82">
        <v>0.375</v>
      </c>
      <c r="L9" s="82">
        <v>0.4791666666666667</v>
      </c>
    </row>
    <row r="10">
      <c r="A10" s="82">
        <v>0.375</v>
      </c>
      <c r="B10" s="82">
        <v>0.4791666666666667</v>
      </c>
      <c r="C10" s="85">
        <f t="shared" si="1"/>
        <v>15</v>
      </c>
      <c r="D10" s="56">
        <v>6.0</v>
      </c>
      <c r="E10" s="83"/>
      <c r="F10" s="83"/>
      <c r="G10" s="85">
        <f t="shared" si="2"/>
        <v>16</v>
      </c>
      <c r="H10" s="56">
        <v>7.0</v>
      </c>
      <c r="I10" s="83"/>
      <c r="J10" s="83"/>
      <c r="K10" s="82">
        <v>0.375</v>
      </c>
      <c r="L10" s="82">
        <v>0.4791666666666667</v>
      </c>
    </row>
    <row r="11">
      <c r="A11" s="45" t="s">
        <v>788</v>
      </c>
      <c r="B11" s="41"/>
      <c r="C11" s="41"/>
      <c r="D11" s="41"/>
      <c r="E11" s="41"/>
      <c r="F11" s="42"/>
      <c r="G11" s="45" t="s">
        <v>789</v>
      </c>
      <c r="H11" s="41"/>
      <c r="I11" s="41"/>
      <c r="J11" s="41"/>
      <c r="K11" s="41"/>
      <c r="L11" s="42"/>
    </row>
    <row r="12">
      <c r="A12" s="51">
        <v>0.3958333333333333</v>
      </c>
      <c r="B12" s="82">
        <v>0.4791666666666667</v>
      </c>
      <c r="C12" s="56">
        <v>17.0</v>
      </c>
      <c r="D12" s="56">
        <v>3.0</v>
      </c>
      <c r="E12" s="83"/>
      <c r="F12" s="83"/>
      <c r="G12" s="56">
        <v>18.0</v>
      </c>
      <c r="H12" s="56">
        <v>4.0</v>
      </c>
      <c r="I12" s="83"/>
      <c r="J12" s="83"/>
      <c r="K12" s="107">
        <v>0.3958333333333333</v>
      </c>
      <c r="L12" s="82">
        <v>0.4791666666666667</v>
      </c>
    </row>
    <row r="13">
      <c r="A13" s="54">
        <v>0.3958333333333333</v>
      </c>
      <c r="B13" s="82">
        <v>0.4791666666666667</v>
      </c>
      <c r="C13" s="83">
        <f t="shared" ref="C13:C19" si="3">C12+2</f>
        <v>19</v>
      </c>
      <c r="D13" s="56">
        <v>7.0</v>
      </c>
      <c r="E13" s="83"/>
      <c r="F13" s="83"/>
      <c r="G13" s="83">
        <f t="shared" ref="G13:G19" si="4">G12+2</f>
        <v>20</v>
      </c>
      <c r="H13" s="56">
        <v>8.0</v>
      </c>
      <c r="I13" s="83"/>
      <c r="J13" s="83"/>
      <c r="K13" s="54">
        <v>0.3958333333333333</v>
      </c>
      <c r="L13" s="82">
        <v>0.4791666666666667</v>
      </c>
    </row>
    <row r="14">
      <c r="A14" s="54">
        <v>0.3958333333333333</v>
      </c>
      <c r="B14" s="82">
        <v>0.4791666666666667</v>
      </c>
      <c r="C14" s="83">
        <f t="shared" si="3"/>
        <v>21</v>
      </c>
      <c r="D14" s="56">
        <v>1.0</v>
      </c>
      <c r="E14" s="83"/>
      <c r="F14" s="83"/>
      <c r="G14" s="83">
        <f t="shared" si="4"/>
        <v>22</v>
      </c>
      <c r="H14" s="56">
        <v>1.0</v>
      </c>
      <c r="I14" s="83"/>
      <c r="J14" s="83"/>
      <c r="K14" s="54">
        <v>0.3958333333333333</v>
      </c>
      <c r="L14" s="82">
        <v>0.4791666666666667</v>
      </c>
    </row>
    <row r="15">
      <c r="A15" s="54">
        <v>0.3958333333333333</v>
      </c>
      <c r="B15" s="82">
        <v>0.4791666666666667</v>
      </c>
      <c r="C15" s="83">
        <f t="shared" si="3"/>
        <v>23</v>
      </c>
      <c r="D15" s="56">
        <v>8.0</v>
      </c>
      <c r="E15" s="83"/>
      <c r="F15" s="83"/>
      <c r="G15" s="83">
        <f t="shared" si="4"/>
        <v>24</v>
      </c>
      <c r="H15" s="56">
        <v>7.0</v>
      </c>
      <c r="I15" s="83"/>
      <c r="J15" s="83"/>
      <c r="K15" s="54">
        <v>0.3958333333333333</v>
      </c>
      <c r="L15" s="82">
        <v>0.4791666666666667</v>
      </c>
    </row>
    <row r="16">
      <c r="A16" s="54">
        <v>0.3958333333333333</v>
      </c>
      <c r="B16" s="82">
        <v>0.4791666666666667</v>
      </c>
      <c r="C16" s="83">
        <f t="shared" si="3"/>
        <v>25</v>
      </c>
      <c r="D16" s="56">
        <v>2.0</v>
      </c>
      <c r="E16" s="83"/>
      <c r="F16" s="83"/>
      <c r="G16" s="83">
        <f t="shared" si="4"/>
        <v>26</v>
      </c>
      <c r="H16" s="56">
        <v>5.0</v>
      </c>
      <c r="I16" s="83"/>
      <c r="J16" s="83"/>
      <c r="K16" s="54">
        <v>0.3958333333333333</v>
      </c>
      <c r="L16" s="82">
        <v>0.4791666666666667</v>
      </c>
    </row>
    <row r="17">
      <c r="A17" s="54">
        <v>0.3958333333333333</v>
      </c>
      <c r="B17" s="82">
        <v>0.4791666666666667</v>
      </c>
      <c r="C17" s="83">
        <f t="shared" si="3"/>
        <v>27</v>
      </c>
      <c r="D17" s="56">
        <v>4.0</v>
      </c>
      <c r="E17" s="83"/>
      <c r="F17" s="83"/>
      <c r="G17" s="83">
        <f t="shared" si="4"/>
        <v>28</v>
      </c>
      <c r="H17" s="56">
        <v>2.0</v>
      </c>
      <c r="I17" s="83"/>
      <c r="J17" s="83"/>
      <c r="K17" s="54">
        <v>0.3958333333333333</v>
      </c>
      <c r="L17" s="82">
        <v>0.4791666666666667</v>
      </c>
    </row>
    <row r="18">
      <c r="A18" s="54">
        <v>0.3958333333333333</v>
      </c>
      <c r="B18" s="82">
        <v>0.4791666666666667</v>
      </c>
      <c r="C18" s="83">
        <f t="shared" si="3"/>
        <v>29</v>
      </c>
      <c r="D18" s="56">
        <v>6.0</v>
      </c>
      <c r="E18" s="83"/>
      <c r="F18" s="83"/>
      <c r="G18" s="83">
        <f t="shared" si="4"/>
        <v>30</v>
      </c>
      <c r="H18" s="56">
        <v>3.0</v>
      </c>
      <c r="I18" s="83"/>
      <c r="J18" s="83"/>
      <c r="K18" s="54">
        <v>0.3958333333333333</v>
      </c>
      <c r="L18" s="82">
        <v>0.4791666666666667</v>
      </c>
    </row>
    <row r="19">
      <c r="A19" s="54">
        <v>0.3958333333333333</v>
      </c>
      <c r="B19" s="82">
        <v>0.4791666666666667</v>
      </c>
      <c r="C19" s="83">
        <f t="shared" si="3"/>
        <v>31</v>
      </c>
      <c r="D19" s="56">
        <v>5.0</v>
      </c>
      <c r="E19" s="83"/>
      <c r="F19" s="83"/>
      <c r="G19" s="83">
        <f t="shared" si="4"/>
        <v>32</v>
      </c>
      <c r="H19" s="56">
        <v>6.0</v>
      </c>
      <c r="I19" s="83"/>
      <c r="J19" s="83"/>
      <c r="K19" s="54">
        <v>0.3958333333333333</v>
      </c>
      <c r="L19" s="82">
        <v>0.4791666666666667</v>
      </c>
    </row>
    <row r="20">
      <c r="A20" s="66" t="s">
        <v>64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</row>
    <row r="21">
      <c r="A21" s="45" t="s">
        <v>790</v>
      </c>
      <c r="B21" s="41"/>
      <c r="C21" s="41"/>
      <c r="D21" s="41"/>
      <c r="E21" s="41"/>
      <c r="F21" s="42"/>
      <c r="G21" s="45" t="s">
        <v>791</v>
      </c>
      <c r="H21" s="41"/>
      <c r="I21" s="41"/>
      <c r="J21" s="41"/>
      <c r="K21" s="41"/>
      <c r="L21" s="42"/>
    </row>
    <row r="22">
      <c r="A22" s="51">
        <v>0.4270833333333333</v>
      </c>
      <c r="B22" s="54">
        <v>0.5208333333333334</v>
      </c>
      <c r="C22" s="56">
        <v>33.0</v>
      </c>
      <c r="D22" s="56">
        <v>3.0</v>
      </c>
      <c r="E22" s="83"/>
      <c r="F22" s="83"/>
      <c r="G22" s="56">
        <v>34.0</v>
      </c>
      <c r="H22" s="56">
        <v>8.0</v>
      </c>
      <c r="I22" s="83"/>
      <c r="J22" s="83"/>
      <c r="K22" s="107">
        <v>0.4270833333333333</v>
      </c>
      <c r="L22" s="54">
        <v>0.5208333333333334</v>
      </c>
    </row>
    <row r="23">
      <c r="A23" s="54">
        <v>0.4270833333333333</v>
      </c>
      <c r="B23" s="54">
        <v>0.5208333333333334</v>
      </c>
      <c r="C23" s="83">
        <f t="shared" ref="C23:C29" si="5">C22+2</f>
        <v>35</v>
      </c>
      <c r="D23" s="56">
        <v>5.0</v>
      </c>
      <c r="E23" s="83"/>
      <c r="F23" s="83"/>
      <c r="G23" s="83">
        <f t="shared" ref="G23:G29" si="6">G22+2</f>
        <v>36</v>
      </c>
      <c r="H23" s="56">
        <v>1.0</v>
      </c>
      <c r="I23" s="83"/>
      <c r="J23" s="83"/>
      <c r="K23" s="54">
        <v>0.4270833333333333</v>
      </c>
      <c r="L23" s="54">
        <v>0.5208333333333334</v>
      </c>
    </row>
    <row r="24">
      <c r="A24" s="54">
        <v>0.4270833333333333</v>
      </c>
      <c r="B24" s="54">
        <v>0.5208333333333334</v>
      </c>
      <c r="C24" s="83">
        <f t="shared" si="5"/>
        <v>37</v>
      </c>
      <c r="D24" s="56">
        <v>6.0</v>
      </c>
      <c r="E24" s="83"/>
      <c r="F24" s="83"/>
      <c r="G24" s="83">
        <f t="shared" si="6"/>
        <v>38</v>
      </c>
      <c r="H24" s="56">
        <v>3.0</v>
      </c>
      <c r="I24" s="83"/>
      <c r="J24" s="83"/>
      <c r="K24" s="54">
        <v>0.4270833333333333</v>
      </c>
      <c r="L24" s="54">
        <v>0.5208333333333334</v>
      </c>
    </row>
    <row r="25">
      <c r="A25" s="54">
        <v>0.4270833333333333</v>
      </c>
      <c r="B25" s="54">
        <v>0.5208333333333334</v>
      </c>
      <c r="C25" s="83">
        <f t="shared" si="5"/>
        <v>39</v>
      </c>
      <c r="D25" s="56">
        <v>1.0</v>
      </c>
      <c r="E25" s="83"/>
      <c r="F25" s="83"/>
      <c r="G25" s="83">
        <f t="shared" si="6"/>
        <v>40</v>
      </c>
      <c r="H25" s="56">
        <v>5.0</v>
      </c>
      <c r="I25" s="83"/>
      <c r="J25" s="83"/>
      <c r="K25" s="54">
        <v>0.4270833333333333</v>
      </c>
      <c r="L25" s="54">
        <v>0.5208333333333334</v>
      </c>
    </row>
    <row r="26">
      <c r="A26" s="54">
        <v>0.4270833333333333</v>
      </c>
      <c r="B26" s="54">
        <v>0.5208333333333334</v>
      </c>
      <c r="C26" s="83">
        <f t="shared" si="5"/>
        <v>41</v>
      </c>
      <c r="D26" s="56">
        <v>7.0</v>
      </c>
      <c r="E26" s="83"/>
      <c r="F26" s="83"/>
      <c r="G26" s="83">
        <f t="shared" si="6"/>
        <v>42</v>
      </c>
      <c r="H26" s="56">
        <v>7.0</v>
      </c>
      <c r="I26" s="83"/>
      <c r="J26" s="83"/>
      <c r="K26" s="54">
        <v>0.4270833333333333</v>
      </c>
      <c r="L26" s="54">
        <v>0.5208333333333334</v>
      </c>
    </row>
    <row r="27">
      <c r="A27" s="54">
        <v>0.4270833333333333</v>
      </c>
      <c r="B27" s="54">
        <v>0.5208333333333334</v>
      </c>
      <c r="C27" s="83">
        <f t="shared" si="5"/>
        <v>43</v>
      </c>
      <c r="D27" s="56">
        <v>2.0</v>
      </c>
      <c r="E27" s="83"/>
      <c r="F27" s="83"/>
      <c r="G27" s="83">
        <f t="shared" si="6"/>
        <v>44</v>
      </c>
      <c r="H27" s="56">
        <v>2.0</v>
      </c>
      <c r="I27" s="83"/>
      <c r="J27" s="83"/>
      <c r="K27" s="54">
        <v>0.4270833333333333</v>
      </c>
      <c r="L27" s="54">
        <v>0.5208333333333334</v>
      </c>
    </row>
    <row r="28">
      <c r="A28" s="54">
        <v>0.4270833333333333</v>
      </c>
      <c r="B28" s="54">
        <v>0.5208333333333334</v>
      </c>
      <c r="C28" s="83">
        <f t="shared" si="5"/>
        <v>45</v>
      </c>
      <c r="D28" s="56">
        <v>4.0</v>
      </c>
      <c r="E28" s="83"/>
      <c r="F28" s="83"/>
      <c r="G28" s="83">
        <f t="shared" si="6"/>
        <v>46</v>
      </c>
      <c r="H28" s="56">
        <v>4.0</v>
      </c>
      <c r="I28" s="83"/>
      <c r="J28" s="83"/>
      <c r="K28" s="54">
        <v>0.4270833333333333</v>
      </c>
      <c r="L28" s="54">
        <v>0.5208333333333334</v>
      </c>
    </row>
    <row r="29">
      <c r="A29" s="54">
        <v>0.4270833333333333</v>
      </c>
      <c r="B29" s="54">
        <v>0.5208333333333334</v>
      </c>
      <c r="C29" s="83">
        <f t="shared" si="5"/>
        <v>47</v>
      </c>
      <c r="D29" s="56">
        <v>8.0</v>
      </c>
      <c r="E29" s="83"/>
      <c r="F29" s="83"/>
      <c r="G29" s="83">
        <f t="shared" si="6"/>
        <v>48</v>
      </c>
      <c r="H29" s="56">
        <v>6.0</v>
      </c>
      <c r="I29" s="83"/>
      <c r="J29" s="83"/>
      <c r="K29" s="54">
        <v>0.4270833333333333</v>
      </c>
      <c r="L29" s="54">
        <v>0.5208333333333334</v>
      </c>
    </row>
    <row r="30">
      <c r="A30" s="45" t="s">
        <v>792</v>
      </c>
      <c r="B30" s="41"/>
      <c r="C30" s="41"/>
      <c r="D30" s="41"/>
      <c r="E30" s="41"/>
      <c r="F30" s="42"/>
      <c r="G30" s="109"/>
      <c r="H30" s="62"/>
      <c r="I30" s="62"/>
      <c r="J30" s="62"/>
      <c r="K30" s="62"/>
      <c r="L30" s="63"/>
    </row>
    <row r="31">
      <c r="A31" s="51">
        <v>0.4479166666666667</v>
      </c>
      <c r="B31" s="54">
        <v>0.5208333333333334</v>
      </c>
      <c r="C31" s="56">
        <v>49.0</v>
      </c>
      <c r="D31" s="56">
        <v>5.0</v>
      </c>
      <c r="E31" s="83"/>
      <c r="F31" s="83"/>
      <c r="G31" s="64"/>
      <c r="L31" s="65"/>
    </row>
    <row r="32">
      <c r="A32" s="54">
        <v>0.4479166666666667</v>
      </c>
      <c r="B32" s="54">
        <v>0.5208333333333334</v>
      </c>
      <c r="C32" s="83">
        <f t="shared" ref="C32:C38" si="7">C31+1</f>
        <v>50</v>
      </c>
      <c r="D32" s="56">
        <v>8.0</v>
      </c>
      <c r="E32" s="83"/>
      <c r="F32" s="83"/>
      <c r="G32" s="64"/>
      <c r="L32" s="65"/>
    </row>
    <row r="33">
      <c r="A33" s="54">
        <v>0.4479166666666667</v>
      </c>
      <c r="B33" s="54">
        <v>0.5208333333333334</v>
      </c>
      <c r="C33" s="83">
        <f t="shared" si="7"/>
        <v>51</v>
      </c>
      <c r="D33" s="56">
        <v>1.0</v>
      </c>
      <c r="E33" s="83"/>
      <c r="F33" s="83"/>
      <c r="G33" s="64"/>
      <c r="L33" s="65"/>
    </row>
    <row r="34">
      <c r="A34" s="54">
        <v>0.4479166666666667</v>
      </c>
      <c r="B34" s="54">
        <v>0.5208333333333334</v>
      </c>
      <c r="C34" s="83">
        <f t="shared" si="7"/>
        <v>52</v>
      </c>
      <c r="D34" s="56">
        <v>6.0</v>
      </c>
      <c r="E34" s="83"/>
      <c r="F34" s="83"/>
      <c r="G34" s="64"/>
      <c r="L34" s="65"/>
    </row>
    <row r="35">
      <c r="A35" s="54">
        <v>0.4479166666666667</v>
      </c>
      <c r="B35" s="54">
        <v>0.5208333333333334</v>
      </c>
      <c r="C35" s="83">
        <f t="shared" si="7"/>
        <v>53</v>
      </c>
      <c r="D35" s="56">
        <v>3.0</v>
      </c>
      <c r="E35" s="83"/>
      <c r="F35" s="83"/>
      <c r="G35" s="64"/>
      <c r="L35" s="65"/>
    </row>
    <row r="36">
      <c r="A36" s="54">
        <v>0.4479166666666667</v>
      </c>
      <c r="B36" s="54">
        <v>0.5208333333333334</v>
      </c>
      <c r="C36" s="83">
        <f t="shared" si="7"/>
        <v>54</v>
      </c>
      <c r="D36" s="56">
        <v>2.0</v>
      </c>
      <c r="E36" s="83"/>
      <c r="F36" s="83"/>
      <c r="G36" s="64"/>
      <c r="L36" s="65"/>
    </row>
    <row r="37">
      <c r="A37" s="54">
        <v>0.4479166666666667</v>
      </c>
      <c r="B37" s="54">
        <v>0.5208333333333334</v>
      </c>
      <c r="C37" s="83">
        <f t="shared" si="7"/>
        <v>55</v>
      </c>
      <c r="D37" s="56">
        <v>7.0</v>
      </c>
      <c r="E37" s="83"/>
      <c r="F37" s="83"/>
      <c r="G37" s="64"/>
      <c r="L37" s="65"/>
    </row>
    <row r="38">
      <c r="A38" s="54">
        <v>0.4479166666666667</v>
      </c>
      <c r="B38" s="54">
        <v>0.5208333333333334</v>
      </c>
      <c r="C38" s="83">
        <f t="shared" si="7"/>
        <v>56</v>
      </c>
      <c r="D38" s="56">
        <v>4.0</v>
      </c>
      <c r="E38" s="83"/>
      <c r="F38" s="83"/>
      <c r="G38" s="99"/>
      <c r="H38" s="94"/>
      <c r="I38" s="94"/>
      <c r="J38" s="94"/>
      <c r="K38" s="94"/>
      <c r="L38" s="95"/>
    </row>
    <row r="39">
      <c r="A39" s="66" t="s">
        <v>67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</row>
    <row r="40">
      <c r="A40" s="45" t="s">
        <v>793</v>
      </c>
      <c r="B40" s="41"/>
      <c r="C40" s="41"/>
      <c r="D40" s="41"/>
      <c r="E40" s="41"/>
      <c r="F40" s="42"/>
      <c r="G40" s="45" t="s">
        <v>794</v>
      </c>
      <c r="H40" s="41"/>
      <c r="I40" s="41"/>
      <c r="J40" s="41"/>
      <c r="K40" s="41"/>
      <c r="L40" s="42"/>
    </row>
    <row r="41">
      <c r="A41" s="51">
        <v>0.46875</v>
      </c>
      <c r="B41" s="54">
        <v>0.5625</v>
      </c>
      <c r="C41" s="56">
        <v>57.0</v>
      </c>
      <c r="D41" s="56">
        <v>1.0</v>
      </c>
      <c r="E41" s="81" t="s">
        <v>795</v>
      </c>
      <c r="F41" s="81" t="s">
        <v>174</v>
      </c>
      <c r="G41" s="56">
        <v>58.0</v>
      </c>
      <c r="H41" s="56">
        <v>1.0</v>
      </c>
      <c r="I41" s="81" t="s">
        <v>796</v>
      </c>
      <c r="J41" s="81" t="s">
        <v>355</v>
      </c>
      <c r="K41" s="107">
        <v>0.46875</v>
      </c>
      <c r="L41" s="82">
        <v>0.5625</v>
      </c>
    </row>
    <row r="42">
      <c r="A42" s="84"/>
      <c r="B42" s="41"/>
      <c r="C42" s="41"/>
      <c r="D42" s="41"/>
      <c r="E42" s="41"/>
      <c r="F42" s="42"/>
      <c r="G42" s="45" t="s">
        <v>797</v>
      </c>
      <c r="H42" s="41"/>
      <c r="I42" s="41"/>
      <c r="J42" s="41"/>
      <c r="K42" s="41"/>
      <c r="L42" s="42"/>
    </row>
    <row r="43">
      <c r="A43" s="54">
        <v>0.46875</v>
      </c>
      <c r="B43" s="54">
        <v>0.5625</v>
      </c>
      <c r="C43" s="56">
        <v>59.0</v>
      </c>
      <c r="D43" s="83">
        <f>D41+1</f>
        <v>2</v>
      </c>
      <c r="E43" s="81" t="s">
        <v>798</v>
      </c>
      <c r="F43" s="81" t="s">
        <v>89</v>
      </c>
      <c r="G43" s="56">
        <v>60.0</v>
      </c>
      <c r="H43" s="83">
        <f t="shared" ref="H43:H47" si="8">H42+1</f>
        <v>1</v>
      </c>
      <c r="I43" s="81" t="s">
        <v>799</v>
      </c>
      <c r="J43" s="81" t="s">
        <v>164</v>
      </c>
      <c r="K43" s="54">
        <v>0.46875</v>
      </c>
      <c r="L43" s="54">
        <v>0.5625</v>
      </c>
    </row>
    <row r="44">
      <c r="A44" s="54">
        <v>0.46875</v>
      </c>
      <c r="B44" s="54">
        <v>0.5625</v>
      </c>
      <c r="C44" s="83">
        <f t="shared" ref="C44:C47" si="9">C43+2</f>
        <v>61</v>
      </c>
      <c r="D44" s="83">
        <f t="shared" ref="D44:D47" si="10">D43+1</f>
        <v>3</v>
      </c>
      <c r="E44" s="81" t="s">
        <v>800</v>
      </c>
      <c r="F44" s="81" t="s">
        <v>98</v>
      </c>
      <c r="G44" s="83">
        <f t="shared" ref="G44:G47" si="11">G43+2</f>
        <v>62</v>
      </c>
      <c r="H44" s="83">
        <f t="shared" si="8"/>
        <v>2</v>
      </c>
      <c r="I44" s="81" t="s">
        <v>801</v>
      </c>
      <c r="J44" s="81" t="s">
        <v>103</v>
      </c>
      <c r="K44" s="54">
        <v>0.46875</v>
      </c>
      <c r="L44" s="54">
        <v>0.5625</v>
      </c>
    </row>
    <row r="45">
      <c r="A45" s="54">
        <v>0.46875</v>
      </c>
      <c r="B45" s="54">
        <v>0.5625</v>
      </c>
      <c r="C45" s="83">
        <f t="shared" si="9"/>
        <v>63</v>
      </c>
      <c r="D45" s="83">
        <f t="shared" si="10"/>
        <v>4</v>
      </c>
      <c r="E45" s="81" t="s">
        <v>802</v>
      </c>
      <c r="F45" s="81" t="s">
        <v>93</v>
      </c>
      <c r="G45" s="83">
        <f t="shared" si="11"/>
        <v>64</v>
      </c>
      <c r="H45" s="83">
        <f t="shared" si="8"/>
        <v>3</v>
      </c>
      <c r="I45" s="81" t="s">
        <v>803</v>
      </c>
      <c r="J45" s="81" t="s">
        <v>633</v>
      </c>
      <c r="K45" s="54">
        <v>0.46875</v>
      </c>
      <c r="L45" s="54">
        <v>0.5625</v>
      </c>
    </row>
    <row r="46">
      <c r="A46" s="54">
        <v>0.46875</v>
      </c>
      <c r="B46" s="54">
        <v>0.5625</v>
      </c>
      <c r="C46" s="83">
        <f t="shared" si="9"/>
        <v>65</v>
      </c>
      <c r="D46" s="83">
        <f t="shared" si="10"/>
        <v>5</v>
      </c>
      <c r="E46" s="81" t="s">
        <v>804</v>
      </c>
      <c r="F46" s="81" t="s">
        <v>89</v>
      </c>
      <c r="G46" s="83">
        <f t="shared" si="11"/>
        <v>66</v>
      </c>
      <c r="H46" s="83">
        <f t="shared" si="8"/>
        <v>4</v>
      </c>
      <c r="I46" s="81" t="s">
        <v>805</v>
      </c>
      <c r="J46" s="81" t="s">
        <v>355</v>
      </c>
      <c r="K46" s="54">
        <v>0.46875</v>
      </c>
      <c r="L46" s="54">
        <v>0.5625</v>
      </c>
    </row>
    <row r="47">
      <c r="A47" s="54">
        <v>0.46875</v>
      </c>
      <c r="B47" s="54">
        <v>0.5625</v>
      </c>
      <c r="C47" s="83">
        <f t="shared" si="9"/>
        <v>67</v>
      </c>
      <c r="D47" s="83">
        <f t="shared" si="10"/>
        <v>6</v>
      </c>
      <c r="E47" s="81" t="s">
        <v>806</v>
      </c>
      <c r="F47" s="81" t="s">
        <v>93</v>
      </c>
      <c r="G47" s="83">
        <f t="shared" si="11"/>
        <v>68</v>
      </c>
      <c r="H47" s="83">
        <f t="shared" si="8"/>
        <v>5</v>
      </c>
      <c r="I47" s="81" t="s">
        <v>807</v>
      </c>
      <c r="J47" s="81" t="s">
        <v>355</v>
      </c>
      <c r="K47" s="54">
        <v>0.46875</v>
      </c>
      <c r="L47" s="54">
        <v>0.5625</v>
      </c>
    </row>
    <row r="48">
      <c r="A48" s="98"/>
      <c r="B48" s="62"/>
      <c r="C48" s="62"/>
      <c r="D48" s="62"/>
      <c r="E48" s="62"/>
      <c r="F48" s="63"/>
      <c r="G48" s="83">
        <f t="shared" ref="G48:H48" si="12">G47+1</f>
        <v>69</v>
      </c>
      <c r="H48" s="83">
        <f t="shared" si="12"/>
        <v>6</v>
      </c>
      <c r="I48" s="81" t="s">
        <v>808</v>
      </c>
      <c r="J48" s="81" t="s">
        <v>164</v>
      </c>
      <c r="K48" s="54">
        <v>0.46875</v>
      </c>
      <c r="L48" s="54">
        <v>0.5625</v>
      </c>
    </row>
    <row r="49">
      <c r="A49" s="99"/>
      <c r="B49" s="94"/>
      <c r="C49" s="94"/>
      <c r="D49" s="94"/>
      <c r="E49" s="94"/>
      <c r="F49" s="95"/>
      <c r="G49" s="83">
        <f>G48+1</f>
        <v>70</v>
      </c>
      <c r="H49" s="110">
        <v>7.0</v>
      </c>
      <c r="I49" s="81" t="s">
        <v>809</v>
      </c>
      <c r="J49" s="81" t="s">
        <v>355</v>
      </c>
      <c r="K49" s="54">
        <v>0.46875</v>
      </c>
      <c r="L49" s="54">
        <v>0.5625</v>
      </c>
    </row>
    <row r="50">
      <c r="A50" s="45" t="s">
        <v>810</v>
      </c>
      <c r="B50" s="41"/>
      <c r="C50" s="41"/>
      <c r="D50" s="41"/>
      <c r="E50" s="41"/>
      <c r="F50" s="42"/>
      <c r="G50" s="45" t="s">
        <v>811</v>
      </c>
      <c r="H50" s="41"/>
      <c r="I50" s="41"/>
      <c r="J50" s="41"/>
      <c r="K50" s="41"/>
      <c r="L50" s="42"/>
    </row>
    <row r="51">
      <c r="A51" s="51">
        <v>0.4895833333333333</v>
      </c>
      <c r="B51" s="54">
        <v>0.5625</v>
      </c>
      <c r="C51" s="56">
        <v>71.0</v>
      </c>
      <c r="D51" s="56">
        <v>6.0</v>
      </c>
      <c r="E51" s="83"/>
      <c r="F51" s="83"/>
      <c r="G51" s="56">
        <v>72.0</v>
      </c>
      <c r="H51" s="56">
        <v>8.0</v>
      </c>
      <c r="I51" s="83"/>
      <c r="J51" s="83"/>
      <c r="K51" s="107">
        <v>0.4895833333333333</v>
      </c>
      <c r="L51" s="54">
        <v>0.5625</v>
      </c>
    </row>
    <row r="52">
      <c r="A52" s="54">
        <v>0.4895833333333333</v>
      </c>
      <c r="B52" s="54">
        <v>0.5625</v>
      </c>
      <c r="C52" s="83">
        <f t="shared" ref="C52:C58" si="13">C51+2</f>
        <v>73</v>
      </c>
      <c r="D52" s="56">
        <v>1.0</v>
      </c>
      <c r="E52" s="83"/>
      <c r="F52" s="83"/>
      <c r="G52" s="83">
        <f t="shared" ref="G52:G58" si="14">G51+2</f>
        <v>74</v>
      </c>
      <c r="H52" s="56">
        <v>6.0</v>
      </c>
      <c r="I52" s="83"/>
      <c r="J52" s="83"/>
      <c r="K52" s="54">
        <v>0.4895833333333333</v>
      </c>
      <c r="L52" s="54">
        <v>0.5625</v>
      </c>
    </row>
    <row r="53">
      <c r="A53" s="54">
        <v>0.4895833333333333</v>
      </c>
      <c r="B53" s="54">
        <v>0.5625</v>
      </c>
      <c r="C53" s="83">
        <f t="shared" si="13"/>
        <v>75</v>
      </c>
      <c r="D53" s="56">
        <v>3.0</v>
      </c>
      <c r="E53" s="83"/>
      <c r="F53" s="83"/>
      <c r="G53" s="83">
        <f t="shared" si="14"/>
        <v>76</v>
      </c>
      <c r="H53" s="56">
        <v>4.0</v>
      </c>
      <c r="I53" s="83"/>
      <c r="J53" s="83"/>
      <c r="K53" s="54">
        <v>0.4895833333333333</v>
      </c>
      <c r="L53" s="54">
        <v>0.5625</v>
      </c>
    </row>
    <row r="54">
      <c r="A54" s="54">
        <v>0.4895833333333333</v>
      </c>
      <c r="B54" s="54">
        <v>0.5625</v>
      </c>
      <c r="C54" s="83">
        <f t="shared" si="13"/>
        <v>77</v>
      </c>
      <c r="D54" s="56">
        <v>5.0</v>
      </c>
      <c r="E54" s="83"/>
      <c r="F54" s="83"/>
      <c r="G54" s="83">
        <f t="shared" si="14"/>
        <v>78</v>
      </c>
      <c r="H54" s="56">
        <v>2.0</v>
      </c>
      <c r="I54" s="83"/>
      <c r="J54" s="83"/>
      <c r="K54" s="54">
        <v>0.4895833333333333</v>
      </c>
      <c r="L54" s="54">
        <v>0.5625</v>
      </c>
    </row>
    <row r="55">
      <c r="A55" s="54">
        <v>0.4895833333333333</v>
      </c>
      <c r="B55" s="54">
        <v>0.5625</v>
      </c>
      <c r="C55" s="83">
        <f t="shared" si="13"/>
        <v>79</v>
      </c>
      <c r="D55" s="56">
        <v>8.0</v>
      </c>
      <c r="E55" s="83"/>
      <c r="F55" s="83"/>
      <c r="G55" s="83">
        <f t="shared" si="14"/>
        <v>80</v>
      </c>
      <c r="H55" s="56">
        <v>7.0</v>
      </c>
      <c r="I55" s="83"/>
      <c r="J55" s="83"/>
      <c r="K55" s="54">
        <v>0.4895833333333333</v>
      </c>
      <c r="L55" s="54">
        <v>0.5625</v>
      </c>
    </row>
    <row r="56">
      <c r="A56" s="54">
        <v>0.4895833333333333</v>
      </c>
      <c r="B56" s="54">
        <v>0.5625</v>
      </c>
      <c r="C56" s="83">
        <f t="shared" si="13"/>
        <v>81</v>
      </c>
      <c r="D56" s="56">
        <v>2.0</v>
      </c>
      <c r="E56" s="83"/>
      <c r="F56" s="83"/>
      <c r="G56" s="83">
        <f t="shared" si="14"/>
        <v>82</v>
      </c>
      <c r="H56" s="56">
        <v>5.0</v>
      </c>
      <c r="I56" s="83"/>
      <c r="J56" s="83"/>
      <c r="K56" s="54">
        <v>0.4895833333333333</v>
      </c>
      <c r="L56" s="54">
        <v>0.5625</v>
      </c>
    </row>
    <row r="57">
      <c r="A57" s="54">
        <v>0.4895833333333333</v>
      </c>
      <c r="B57" s="54">
        <v>0.5625</v>
      </c>
      <c r="C57" s="83">
        <f t="shared" si="13"/>
        <v>83</v>
      </c>
      <c r="D57" s="56">
        <v>4.0</v>
      </c>
      <c r="E57" s="83"/>
      <c r="F57" s="83"/>
      <c r="G57" s="83">
        <f t="shared" si="14"/>
        <v>84</v>
      </c>
      <c r="H57" s="56">
        <v>3.0</v>
      </c>
      <c r="I57" s="83"/>
      <c r="J57" s="83"/>
      <c r="K57" s="54">
        <v>0.4895833333333333</v>
      </c>
      <c r="L57" s="54">
        <v>0.5625</v>
      </c>
    </row>
    <row r="58">
      <c r="A58" s="54">
        <v>0.4895833333333333</v>
      </c>
      <c r="B58" s="54">
        <v>0.5625</v>
      </c>
      <c r="C58" s="83">
        <f t="shared" si="13"/>
        <v>85</v>
      </c>
      <c r="D58" s="56">
        <v>7.0</v>
      </c>
      <c r="E58" s="83"/>
      <c r="F58" s="83"/>
      <c r="G58" s="83">
        <f t="shared" si="14"/>
        <v>86</v>
      </c>
      <c r="H58" s="56">
        <v>1.0</v>
      </c>
      <c r="I58" s="83"/>
      <c r="J58" s="83"/>
      <c r="K58" s="54">
        <v>0.4895833333333333</v>
      </c>
      <c r="L58" s="54">
        <v>0.5625</v>
      </c>
    </row>
    <row r="59">
      <c r="A59" s="66" t="s">
        <v>73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2"/>
    </row>
    <row r="60">
      <c r="A60" s="45" t="s">
        <v>812</v>
      </c>
      <c r="B60" s="41"/>
      <c r="C60" s="41"/>
      <c r="D60" s="41"/>
      <c r="E60" s="41"/>
      <c r="F60" s="42"/>
      <c r="G60" s="45" t="s">
        <v>813</v>
      </c>
      <c r="H60" s="41"/>
      <c r="I60" s="41"/>
      <c r="J60" s="41"/>
      <c r="K60" s="41"/>
      <c r="L60" s="42"/>
    </row>
    <row r="61">
      <c r="A61" s="51">
        <v>0.5104166666666666</v>
      </c>
      <c r="B61" s="54">
        <v>0.625</v>
      </c>
      <c r="C61" s="56">
        <v>87.0</v>
      </c>
      <c r="D61" s="56">
        <v>1.0</v>
      </c>
      <c r="E61" s="83"/>
      <c r="F61" s="83"/>
      <c r="G61" s="56">
        <v>88.0</v>
      </c>
      <c r="H61" s="56">
        <v>1.0</v>
      </c>
      <c r="I61" s="81" t="s">
        <v>814</v>
      </c>
      <c r="J61" s="81" t="s">
        <v>442</v>
      </c>
      <c r="K61" s="107">
        <v>0.5104166666666666</v>
      </c>
      <c r="L61" s="54">
        <v>0.625</v>
      </c>
    </row>
    <row r="62">
      <c r="A62" s="54">
        <v>0.5104166666666666</v>
      </c>
      <c r="B62" s="54">
        <v>0.625</v>
      </c>
      <c r="C62" s="83">
        <f t="shared" ref="C62:C66" si="15">C61+2</f>
        <v>89</v>
      </c>
      <c r="D62" s="56">
        <v>3.0</v>
      </c>
      <c r="E62" s="83"/>
      <c r="F62" s="83"/>
      <c r="G62" s="83">
        <f t="shared" ref="G62:G66" si="16">G61+2</f>
        <v>90</v>
      </c>
      <c r="H62" s="83">
        <f t="shared" ref="H62:H66" si="17">H61+1</f>
        <v>2</v>
      </c>
      <c r="I62" s="81" t="s">
        <v>815</v>
      </c>
      <c r="J62" s="81" t="s">
        <v>98</v>
      </c>
      <c r="K62" s="54">
        <v>0.5104166666666666</v>
      </c>
      <c r="L62" s="54">
        <v>0.625</v>
      </c>
    </row>
    <row r="63">
      <c r="A63" s="54">
        <v>0.5104166666666666</v>
      </c>
      <c r="B63" s="54">
        <v>0.625</v>
      </c>
      <c r="C63" s="83">
        <f t="shared" si="15"/>
        <v>91</v>
      </c>
      <c r="D63" s="56">
        <v>5.0</v>
      </c>
      <c r="E63" s="83"/>
      <c r="F63" s="83"/>
      <c r="G63" s="83">
        <f t="shared" si="16"/>
        <v>92</v>
      </c>
      <c r="H63" s="83">
        <f t="shared" si="17"/>
        <v>3</v>
      </c>
      <c r="I63" s="81" t="s">
        <v>816</v>
      </c>
      <c r="J63" s="81" t="s">
        <v>164</v>
      </c>
      <c r="K63" s="54">
        <v>0.5104166666666666</v>
      </c>
      <c r="L63" s="54">
        <v>0.625</v>
      </c>
    </row>
    <row r="64">
      <c r="A64" s="54">
        <v>0.5104166666666666</v>
      </c>
      <c r="B64" s="54">
        <v>0.625</v>
      </c>
      <c r="C64" s="83">
        <f t="shared" si="15"/>
        <v>93</v>
      </c>
      <c r="D64" s="56">
        <v>7.0</v>
      </c>
      <c r="E64" s="83"/>
      <c r="F64" s="83"/>
      <c r="G64" s="83">
        <f t="shared" si="16"/>
        <v>94</v>
      </c>
      <c r="H64" s="83">
        <f t="shared" si="17"/>
        <v>4</v>
      </c>
      <c r="I64" s="81" t="s">
        <v>817</v>
      </c>
      <c r="J64" s="81" t="s">
        <v>164</v>
      </c>
      <c r="K64" s="54">
        <v>0.5104166666666666</v>
      </c>
      <c r="L64" s="54">
        <v>0.625</v>
      </c>
    </row>
    <row r="65">
      <c r="A65" s="54">
        <v>0.5104166666666666</v>
      </c>
      <c r="B65" s="54">
        <v>0.625</v>
      </c>
      <c r="C65" s="83">
        <f t="shared" si="15"/>
        <v>95</v>
      </c>
      <c r="D65" s="56">
        <v>2.0</v>
      </c>
      <c r="E65" s="83"/>
      <c r="F65" s="83"/>
      <c r="G65" s="83">
        <f t="shared" si="16"/>
        <v>96</v>
      </c>
      <c r="H65" s="83">
        <f t="shared" si="17"/>
        <v>5</v>
      </c>
      <c r="I65" s="81" t="s">
        <v>818</v>
      </c>
      <c r="J65" s="81" t="s">
        <v>93</v>
      </c>
      <c r="K65" s="54">
        <v>0.5104166666666666</v>
      </c>
      <c r="L65" s="54">
        <v>0.625</v>
      </c>
    </row>
    <row r="66">
      <c r="A66" s="54">
        <v>0.5104166666666666</v>
      </c>
      <c r="B66" s="54">
        <v>0.625</v>
      </c>
      <c r="C66" s="83">
        <f t="shared" si="15"/>
        <v>97</v>
      </c>
      <c r="D66" s="56">
        <v>4.0</v>
      </c>
      <c r="E66" s="83"/>
      <c r="F66" s="83"/>
      <c r="G66" s="83">
        <f t="shared" si="16"/>
        <v>98</v>
      </c>
      <c r="H66" s="83">
        <f t="shared" si="17"/>
        <v>6</v>
      </c>
      <c r="I66" s="81" t="s">
        <v>819</v>
      </c>
      <c r="J66" s="81" t="s">
        <v>442</v>
      </c>
      <c r="K66" s="54">
        <v>0.5104166666666666</v>
      </c>
      <c r="L66" s="54">
        <v>0.625</v>
      </c>
    </row>
    <row r="67">
      <c r="A67" s="111"/>
      <c r="B67" s="41"/>
      <c r="C67" s="41"/>
      <c r="D67" s="41"/>
      <c r="E67" s="41"/>
      <c r="F67" s="42"/>
      <c r="G67" s="45" t="s">
        <v>820</v>
      </c>
      <c r="H67" s="41"/>
      <c r="I67" s="41"/>
      <c r="J67" s="41"/>
      <c r="K67" s="41"/>
      <c r="L67" s="42"/>
    </row>
    <row r="68">
      <c r="A68" s="54">
        <v>0.5104166666666666</v>
      </c>
      <c r="B68" s="54">
        <v>0.625</v>
      </c>
      <c r="C68" s="83">
        <f>C66+2</f>
        <v>99</v>
      </c>
      <c r="D68" s="56">
        <v>6.0</v>
      </c>
      <c r="E68" s="83"/>
      <c r="F68" s="83"/>
      <c r="G68" s="56">
        <v>100.0</v>
      </c>
      <c r="H68" s="56">
        <v>8.0</v>
      </c>
      <c r="I68" s="83"/>
      <c r="J68" s="83"/>
      <c r="K68" s="54">
        <v>0.5104166666666666</v>
      </c>
      <c r="L68" s="54">
        <v>0.625</v>
      </c>
    </row>
    <row r="69">
      <c r="A69" s="54">
        <v>0.5104166666666666</v>
      </c>
      <c r="B69" s="54">
        <v>0.625</v>
      </c>
      <c r="C69" s="83">
        <f>C68+2</f>
        <v>101</v>
      </c>
      <c r="D69" s="56">
        <v>8.0</v>
      </c>
      <c r="E69" s="83"/>
      <c r="F69" s="83"/>
      <c r="G69" s="108">
        <f>G68+2</f>
        <v>102</v>
      </c>
      <c r="H69" s="108">
        <v>5.0</v>
      </c>
      <c r="I69" s="85"/>
      <c r="J69" s="85"/>
      <c r="K69" s="54">
        <v>0.5104166666666666</v>
      </c>
      <c r="L69" s="54">
        <v>0.625</v>
      </c>
    </row>
    <row r="70">
      <c r="A70" s="45" t="s">
        <v>821</v>
      </c>
      <c r="B70" s="41"/>
      <c r="C70" s="41"/>
      <c r="D70" s="41"/>
      <c r="E70" s="41"/>
      <c r="F70" s="42"/>
      <c r="G70" s="84"/>
      <c r="H70" s="41"/>
      <c r="I70" s="41"/>
      <c r="J70" s="41"/>
      <c r="K70" s="41"/>
      <c r="L70" s="42"/>
    </row>
    <row r="71">
      <c r="A71" s="51">
        <v>0.53125</v>
      </c>
      <c r="B71" s="54">
        <v>0.625</v>
      </c>
      <c r="C71" s="56">
        <v>103.0</v>
      </c>
      <c r="D71" s="56">
        <v>2.0</v>
      </c>
      <c r="E71" s="83"/>
      <c r="F71" s="83"/>
      <c r="G71" s="56">
        <v>104.0</v>
      </c>
      <c r="H71" s="56">
        <v>1.0</v>
      </c>
      <c r="I71" s="83"/>
      <c r="J71" s="83"/>
      <c r="K71" s="54">
        <v>0.53125</v>
      </c>
      <c r="L71" s="54">
        <v>0.625</v>
      </c>
    </row>
    <row r="72">
      <c r="A72" s="54">
        <v>0.53125</v>
      </c>
      <c r="B72" s="54">
        <v>0.625</v>
      </c>
      <c r="C72" s="83">
        <f t="shared" ref="C72:C76" si="18">C71+2</f>
        <v>105</v>
      </c>
      <c r="D72" s="56">
        <v>7.0</v>
      </c>
      <c r="E72" s="83"/>
      <c r="F72" s="83"/>
      <c r="G72" s="83">
        <f t="shared" ref="G72:G76" si="19">G71+2</f>
        <v>106</v>
      </c>
      <c r="H72" s="56">
        <v>7.0</v>
      </c>
      <c r="I72" s="83"/>
      <c r="J72" s="83"/>
      <c r="K72" s="54">
        <v>0.53125</v>
      </c>
      <c r="L72" s="54">
        <v>0.625</v>
      </c>
    </row>
    <row r="73">
      <c r="A73" s="54">
        <v>0.53125</v>
      </c>
      <c r="B73" s="54">
        <v>0.625</v>
      </c>
      <c r="C73" s="83">
        <f t="shared" si="18"/>
        <v>107</v>
      </c>
      <c r="D73" s="56">
        <v>5.0</v>
      </c>
      <c r="E73" s="83"/>
      <c r="F73" s="83"/>
      <c r="G73" s="83">
        <f t="shared" si="19"/>
        <v>108</v>
      </c>
      <c r="H73" s="56">
        <v>3.0</v>
      </c>
      <c r="I73" s="83"/>
      <c r="J73" s="83"/>
      <c r="K73" s="54">
        <v>0.53125</v>
      </c>
      <c r="L73" s="54">
        <v>0.625</v>
      </c>
    </row>
    <row r="74">
      <c r="A74" s="54">
        <v>0.53125</v>
      </c>
      <c r="B74" s="54">
        <v>0.625</v>
      </c>
      <c r="C74" s="83">
        <f t="shared" si="18"/>
        <v>109</v>
      </c>
      <c r="D74" s="56">
        <v>3.0</v>
      </c>
      <c r="E74" s="83"/>
      <c r="F74" s="83"/>
      <c r="G74" s="83">
        <f t="shared" si="19"/>
        <v>110</v>
      </c>
      <c r="H74" s="56">
        <v>6.0</v>
      </c>
      <c r="I74" s="83"/>
      <c r="J74" s="83"/>
      <c r="K74" s="54">
        <v>0.53125</v>
      </c>
      <c r="L74" s="54">
        <v>0.625</v>
      </c>
    </row>
    <row r="75">
      <c r="A75" s="54">
        <v>0.53125</v>
      </c>
      <c r="B75" s="54">
        <v>0.625</v>
      </c>
      <c r="C75" s="83">
        <f t="shared" si="18"/>
        <v>111</v>
      </c>
      <c r="D75" s="56">
        <v>8.0</v>
      </c>
      <c r="E75" s="83"/>
      <c r="F75" s="83"/>
      <c r="G75" s="83">
        <f t="shared" si="19"/>
        <v>112</v>
      </c>
      <c r="H75" s="56">
        <v>4.0</v>
      </c>
      <c r="I75" s="83"/>
      <c r="J75" s="83"/>
      <c r="K75" s="54">
        <v>0.53125</v>
      </c>
      <c r="L75" s="54">
        <v>0.625</v>
      </c>
    </row>
    <row r="76">
      <c r="A76" s="54">
        <v>0.53125</v>
      </c>
      <c r="B76" s="54">
        <v>0.625</v>
      </c>
      <c r="C76" s="83">
        <f t="shared" si="18"/>
        <v>113</v>
      </c>
      <c r="D76" s="56">
        <v>6.0</v>
      </c>
      <c r="E76" s="83"/>
      <c r="F76" s="83"/>
      <c r="G76" s="83">
        <f t="shared" si="19"/>
        <v>114</v>
      </c>
      <c r="H76" s="56">
        <v>2.0</v>
      </c>
      <c r="I76" s="83"/>
      <c r="J76" s="83"/>
      <c r="K76" s="54">
        <v>0.53125</v>
      </c>
      <c r="L76" s="54">
        <v>0.625</v>
      </c>
    </row>
    <row r="77">
      <c r="A77" s="102"/>
      <c r="B77" s="41"/>
      <c r="C77" s="41"/>
      <c r="D77" s="41"/>
      <c r="E77" s="41"/>
      <c r="F77" s="42"/>
      <c r="G77" s="45" t="s">
        <v>822</v>
      </c>
      <c r="H77" s="41"/>
      <c r="I77" s="41"/>
      <c r="J77" s="41"/>
      <c r="K77" s="41"/>
      <c r="L77" s="42"/>
    </row>
    <row r="78">
      <c r="A78" s="54">
        <v>0.53125</v>
      </c>
      <c r="B78" s="54">
        <v>0.625</v>
      </c>
      <c r="C78" s="56">
        <v>115.0</v>
      </c>
      <c r="D78" s="56">
        <v>4.0</v>
      </c>
      <c r="E78" s="83"/>
      <c r="F78" s="83"/>
      <c r="G78" s="56">
        <v>116.0</v>
      </c>
      <c r="H78" s="56">
        <v>1.0</v>
      </c>
      <c r="I78" s="81" t="s">
        <v>823</v>
      </c>
      <c r="J78" s="81" t="s">
        <v>98</v>
      </c>
      <c r="K78" s="54">
        <v>0.53125</v>
      </c>
      <c r="L78" s="54">
        <v>0.625</v>
      </c>
    </row>
    <row r="79">
      <c r="A79" s="54">
        <v>0.53125</v>
      </c>
      <c r="B79" s="54">
        <v>0.625</v>
      </c>
      <c r="C79" s="56">
        <f>C78+2</f>
        <v>117</v>
      </c>
      <c r="D79" s="56">
        <v>1.0</v>
      </c>
      <c r="E79" s="83"/>
      <c r="F79" s="83"/>
      <c r="G79" s="56">
        <f>G78+2</f>
        <v>118</v>
      </c>
      <c r="H79" s="56">
        <v>2.0</v>
      </c>
      <c r="I79" s="81" t="s">
        <v>824</v>
      </c>
      <c r="J79" s="81" t="s">
        <v>355</v>
      </c>
      <c r="K79" s="54">
        <v>0.53125</v>
      </c>
      <c r="L79" s="54">
        <v>0.625</v>
      </c>
    </row>
    <row r="80">
      <c r="A80" s="84"/>
      <c r="B80" s="41"/>
      <c r="C80" s="41"/>
      <c r="D80" s="41"/>
      <c r="E80" s="41"/>
      <c r="F80" s="42"/>
      <c r="G80" s="56">
        <f>G79+1</f>
        <v>119</v>
      </c>
      <c r="H80" s="56">
        <v>3.0</v>
      </c>
      <c r="I80" s="81" t="s">
        <v>825</v>
      </c>
      <c r="J80" s="81" t="s">
        <v>355</v>
      </c>
      <c r="K80" s="54">
        <v>0.53125</v>
      </c>
      <c r="L80" s="54">
        <v>0.625</v>
      </c>
    </row>
    <row r="81">
      <c r="A81" s="66" t="s">
        <v>79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2"/>
    </row>
    <row r="82">
      <c r="A82" s="45" t="s">
        <v>826</v>
      </c>
      <c r="B82" s="41"/>
      <c r="C82" s="41"/>
      <c r="D82" s="41"/>
      <c r="E82" s="41"/>
      <c r="F82" s="42"/>
      <c r="G82" s="45" t="s">
        <v>827</v>
      </c>
      <c r="H82" s="41"/>
      <c r="I82" s="41"/>
      <c r="J82" s="41"/>
      <c r="K82" s="41"/>
      <c r="L82" s="42"/>
    </row>
    <row r="83">
      <c r="A83" s="51">
        <v>0.5729166666666666</v>
      </c>
      <c r="B83" s="54">
        <v>0.6875</v>
      </c>
      <c r="C83" s="56">
        <v>120.0</v>
      </c>
      <c r="D83" s="56">
        <v>1.0</v>
      </c>
      <c r="E83" s="81" t="s">
        <v>828</v>
      </c>
      <c r="F83" s="81" t="s">
        <v>355</v>
      </c>
      <c r="G83" s="56">
        <v>121.0</v>
      </c>
      <c r="H83" s="56">
        <v>2.0</v>
      </c>
      <c r="I83" s="83"/>
      <c r="J83" s="83"/>
      <c r="K83" s="107">
        <v>0.5729166666666666</v>
      </c>
      <c r="L83" s="54">
        <v>0.6875</v>
      </c>
    </row>
    <row r="84">
      <c r="A84" s="54">
        <v>0.5729166666666666</v>
      </c>
      <c r="B84" s="54">
        <v>0.6875</v>
      </c>
      <c r="C84" s="83">
        <f t="shared" ref="C84:C86" si="20">C83+2</f>
        <v>122</v>
      </c>
      <c r="D84" s="56">
        <v>2.0</v>
      </c>
      <c r="E84" s="81" t="s">
        <v>829</v>
      </c>
      <c r="F84" s="81" t="s">
        <v>164</v>
      </c>
      <c r="G84" s="83">
        <f t="shared" ref="G84:G86" si="21">G83+2</f>
        <v>123</v>
      </c>
      <c r="H84" s="56">
        <v>7.0</v>
      </c>
      <c r="I84" s="83"/>
      <c r="J84" s="83"/>
      <c r="K84" s="54">
        <v>0.5729166666666666</v>
      </c>
      <c r="L84" s="54">
        <v>0.6875</v>
      </c>
    </row>
    <row r="85">
      <c r="A85" s="54">
        <v>0.5729166666666666</v>
      </c>
      <c r="B85" s="54">
        <v>0.6875</v>
      </c>
      <c r="C85" s="83">
        <f t="shared" si="20"/>
        <v>124</v>
      </c>
      <c r="D85" s="56">
        <v>3.0</v>
      </c>
      <c r="E85" s="81" t="s">
        <v>830</v>
      </c>
      <c r="F85" s="81" t="s">
        <v>98</v>
      </c>
      <c r="G85" s="83">
        <f t="shared" si="21"/>
        <v>125</v>
      </c>
      <c r="H85" s="56">
        <v>3.0</v>
      </c>
      <c r="I85" s="83"/>
      <c r="J85" s="83"/>
      <c r="K85" s="54">
        <v>0.5729166666666666</v>
      </c>
      <c r="L85" s="54">
        <v>0.6875</v>
      </c>
    </row>
    <row r="86">
      <c r="A86" s="54">
        <v>0.5729166666666666</v>
      </c>
      <c r="B86" s="54">
        <v>0.6875</v>
      </c>
      <c r="C86" s="83">
        <f t="shared" si="20"/>
        <v>126</v>
      </c>
      <c r="D86" s="56">
        <v>4.0</v>
      </c>
      <c r="E86" s="81" t="s">
        <v>831</v>
      </c>
      <c r="F86" s="81" t="s">
        <v>355</v>
      </c>
      <c r="G86" s="83">
        <f t="shared" si="21"/>
        <v>127</v>
      </c>
      <c r="H86" s="56">
        <v>6.0</v>
      </c>
      <c r="I86" s="83"/>
      <c r="J86" s="83"/>
      <c r="K86" s="54">
        <v>0.5729166666666666</v>
      </c>
      <c r="L86" s="54">
        <v>0.6875</v>
      </c>
    </row>
    <row r="87">
      <c r="A87" s="60"/>
      <c r="B87" s="60"/>
      <c r="C87" s="45" t="s">
        <v>832</v>
      </c>
      <c r="D87" s="41"/>
      <c r="E87" s="41"/>
      <c r="F87" s="42"/>
      <c r="G87" s="112"/>
      <c r="H87" s="41"/>
      <c r="I87" s="41"/>
      <c r="J87" s="41"/>
      <c r="K87" s="41"/>
      <c r="L87" s="42"/>
    </row>
    <row r="88">
      <c r="A88" s="51">
        <v>0.5833333333333334</v>
      </c>
      <c r="B88" s="54">
        <v>0.6875</v>
      </c>
      <c r="C88" s="56">
        <v>128.0</v>
      </c>
      <c r="D88" s="56">
        <v>6.0</v>
      </c>
      <c r="E88" s="83"/>
      <c r="F88" s="83"/>
      <c r="G88" s="56">
        <v>129.0</v>
      </c>
      <c r="H88" s="56">
        <v>4.0</v>
      </c>
      <c r="I88" s="83"/>
      <c r="J88" s="83"/>
      <c r="K88" s="107">
        <v>0.5833333333333334</v>
      </c>
      <c r="L88" s="54">
        <v>0.6875</v>
      </c>
    </row>
    <row r="89">
      <c r="A89" s="54">
        <v>0.5833333333333334</v>
      </c>
      <c r="B89" s="54">
        <v>0.6875</v>
      </c>
      <c r="C89" s="83">
        <f t="shared" ref="C89:C91" si="22">C88+2</f>
        <v>130</v>
      </c>
      <c r="D89" s="56">
        <v>3.0</v>
      </c>
      <c r="E89" s="83"/>
      <c r="F89" s="83"/>
      <c r="G89" s="83">
        <f t="shared" ref="G89:G91" si="23">G88+2</f>
        <v>131</v>
      </c>
      <c r="H89" s="56">
        <v>5.0</v>
      </c>
      <c r="I89" s="83"/>
      <c r="J89" s="83"/>
      <c r="K89" s="54">
        <v>0.5833333333333334</v>
      </c>
      <c r="L89" s="54">
        <v>0.6875</v>
      </c>
    </row>
    <row r="90">
      <c r="A90" s="54">
        <v>0.5833333333333334</v>
      </c>
      <c r="B90" s="54">
        <v>0.6875</v>
      </c>
      <c r="C90" s="83">
        <f t="shared" si="22"/>
        <v>132</v>
      </c>
      <c r="D90" s="56">
        <v>1.0</v>
      </c>
      <c r="E90" s="83"/>
      <c r="F90" s="83"/>
      <c r="G90" s="83">
        <f t="shared" si="23"/>
        <v>133</v>
      </c>
      <c r="H90" s="56">
        <v>1.0</v>
      </c>
      <c r="I90" s="83"/>
      <c r="J90" s="83"/>
      <c r="K90" s="54">
        <v>0.5833333333333334</v>
      </c>
      <c r="L90" s="54">
        <v>0.6875</v>
      </c>
    </row>
    <row r="91">
      <c r="A91" s="54">
        <v>0.5833333333333334</v>
      </c>
      <c r="B91" s="54">
        <v>0.6875</v>
      </c>
      <c r="C91" s="83">
        <f t="shared" si="22"/>
        <v>134</v>
      </c>
      <c r="D91" s="56">
        <v>8.0</v>
      </c>
      <c r="E91" s="83"/>
      <c r="F91" s="83"/>
      <c r="G91" s="83">
        <f t="shared" si="23"/>
        <v>135</v>
      </c>
      <c r="H91" s="56">
        <v>8.0</v>
      </c>
      <c r="I91" s="83"/>
      <c r="J91" s="83"/>
      <c r="K91" s="54">
        <v>0.5833333333333334</v>
      </c>
      <c r="L91" s="54">
        <v>0.6875</v>
      </c>
    </row>
    <row r="92">
      <c r="A92" s="84"/>
      <c r="B92" s="41"/>
      <c r="C92" s="41"/>
      <c r="D92" s="41"/>
      <c r="E92" s="41"/>
      <c r="F92" s="42"/>
      <c r="G92" s="45" t="s">
        <v>833</v>
      </c>
      <c r="H92" s="41"/>
      <c r="I92" s="41"/>
      <c r="J92" s="41"/>
      <c r="K92" s="41"/>
      <c r="L92" s="42"/>
    </row>
    <row r="93">
      <c r="A93" s="54">
        <v>0.5833333333333334</v>
      </c>
      <c r="B93" s="54">
        <v>0.6875</v>
      </c>
      <c r="C93" s="56">
        <v>136.0</v>
      </c>
      <c r="D93" s="56">
        <v>2.0</v>
      </c>
      <c r="E93" s="83"/>
      <c r="F93" s="83"/>
      <c r="G93" s="56">
        <v>137.0</v>
      </c>
      <c r="H93" s="56">
        <v>1.0</v>
      </c>
      <c r="I93" s="81" t="s">
        <v>834</v>
      </c>
      <c r="J93" s="81" t="s">
        <v>164</v>
      </c>
      <c r="K93" s="54">
        <v>0.5833333333333334</v>
      </c>
      <c r="L93" s="54">
        <v>0.6875</v>
      </c>
    </row>
    <row r="94">
      <c r="A94" s="54">
        <v>0.5833333333333334</v>
      </c>
      <c r="B94" s="54">
        <v>0.6875</v>
      </c>
      <c r="C94" s="83">
        <f>C93+2</f>
        <v>138</v>
      </c>
      <c r="D94" s="56">
        <v>5.0</v>
      </c>
      <c r="E94" s="83"/>
      <c r="F94" s="83"/>
      <c r="G94" s="98"/>
      <c r="H94" s="62"/>
      <c r="I94" s="62"/>
      <c r="J94" s="62"/>
      <c r="K94" s="62"/>
      <c r="L94" s="63"/>
    </row>
    <row r="95">
      <c r="A95" s="54">
        <v>0.5833333333333334</v>
      </c>
      <c r="B95" s="54">
        <v>0.6875</v>
      </c>
      <c r="C95" s="56">
        <f t="shared" ref="C95:C96" si="24">C94+1</f>
        <v>139</v>
      </c>
      <c r="D95" s="56">
        <v>7.0</v>
      </c>
      <c r="E95" s="83"/>
      <c r="F95" s="83"/>
      <c r="G95" s="64"/>
      <c r="L95" s="65"/>
    </row>
    <row r="96">
      <c r="A96" s="54">
        <v>0.5833333333333334</v>
      </c>
      <c r="B96" s="54">
        <v>0.6875</v>
      </c>
      <c r="C96" s="56">
        <f t="shared" si="24"/>
        <v>140</v>
      </c>
      <c r="D96" s="56">
        <v>4.0</v>
      </c>
      <c r="E96" s="83"/>
      <c r="F96" s="83"/>
      <c r="G96" s="99"/>
      <c r="H96" s="94"/>
      <c r="I96" s="94"/>
      <c r="J96" s="94"/>
      <c r="K96" s="94"/>
      <c r="L96" s="95"/>
    </row>
    <row r="97">
      <c r="A97" s="113"/>
      <c r="B97" s="113"/>
      <c r="C97" s="114" t="s">
        <v>35</v>
      </c>
      <c r="D97" s="20"/>
      <c r="E97" s="20"/>
      <c r="F97" s="20"/>
      <c r="G97" s="20"/>
      <c r="H97" s="20"/>
      <c r="I97" s="20"/>
      <c r="J97" s="20"/>
      <c r="K97" s="20"/>
      <c r="L97" s="21"/>
    </row>
  </sheetData>
  <mergeCells count="38">
    <mergeCell ref="A1:F1"/>
    <mergeCell ref="G1:L1"/>
    <mergeCell ref="C2:F2"/>
    <mergeCell ref="G2:J2"/>
    <mergeCell ref="A11:F11"/>
    <mergeCell ref="G11:L11"/>
    <mergeCell ref="A20:L20"/>
    <mergeCell ref="A21:F21"/>
    <mergeCell ref="G21:L21"/>
    <mergeCell ref="A30:F30"/>
    <mergeCell ref="G30:L38"/>
    <mergeCell ref="A39:L39"/>
    <mergeCell ref="A40:F40"/>
    <mergeCell ref="G40:L40"/>
    <mergeCell ref="A42:F42"/>
    <mergeCell ref="G42:L42"/>
    <mergeCell ref="A48:F49"/>
    <mergeCell ref="A50:F50"/>
    <mergeCell ref="G50:L50"/>
    <mergeCell ref="A59:L59"/>
    <mergeCell ref="G60:L60"/>
    <mergeCell ref="A60:F60"/>
    <mergeCell ref="A67:F67"/>
    <mergeCell ref="G67:L67"/>
    <mergeCell ref="A70:F70"/>
    <mergeCell ref="G70:L70"/>
    <mergeCell ref="A77:F77"/>
    <mergeCell ref="G77:L77"/>
    <mergeCell ref="G92:L92"/>
    <mergeCell ref="G94:L96"/>
    <mergeCell ref="C97:L97"/>
    <mergeCell ref="A80:F80"/>
    <mergeCell ref="A81:L81"/>
    <mergeCell ref="A82:F82"/>
    <mergeCell ref="G82:L82"/>
    <mergeCell ref="C87:F87"/>
    <mergeCell ref="G87:L87"/>
    <mergeCell ref="A92:F92"/>
  </mergeCells>
  <drawing r:id="rId1"/>
</worksheet>
</file>